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105" windowWidth="15480" windowHeight="10410" activeTab="0"/>
  </bookViews>
  <sheets>
    <sheet name="команды" sheetId="1" r:id="rId1"/>
    <sheet name="женщины" sheetId="2" r:id="rId2"/>
    <sheet name="мужчины" sheetId="3" r:id="rId3"/>
  </sheets>
  <definedNames/>
  <calcPr fullCalcOnLoad="1"/>
</workbook>
</file>

<file path=xl/sharedStrings.xml><?xml version="1.0" encoding="utf-8"?>
<sst xmlns="http://schemas.openxmlformats.org/spreadsheetml/2006/main" count="193" uniqueCount="178">
  <si>
    <t>ФИО</t>
  </si>
  <si>
    <t>год рожд.</t>
  </si>
  <si>
    <t>№ команды</t>
  </si>
  <si>
    <t>№ этапа</t>
  </si>
  <si>
    <t>время</t>
  </si>
  <si>
    <t>Колесникова Наталья</t>
  </si>
  <si>
    <t>Голубева Екатерина Александровна</t>
  </si>
  <si>
    <t>Айвазян Ксения</t>
  </si>
  <si>
    <t>Гаврилова Татьяна</t>
  </si>
  <si>
    <t>Васильева Соня</t>
  </si>
  <si>
    <t>Жилина Мария Владимировна</t>
  </si>
  <si>
    <t>Иванова Валерия</t>
  </si>
  <si>
    <t>Богатова Алина Дмитриевна</t>
  </si>
  <si>
    <t>Лобанова Юлия Анатольевна</t>
  </si>
  <si>
    <t>Арефьева Татьяна Дмитриевна</t>
  </si>
  <si>
    <t>Мухамедьярова Таисия Харисовна</t>
  </si>
  <si>
    <t>Кузнецова Екатерина Игоревна</t>
  </si>
  <si>
    <t>Вещикова Анастасия Анатольевна</t>
  </si>
  <si>
    <t>Саламатина Наталия Сергеевна</t>
  </si>
  <si>
    <t>Овчинникова Надежда</t>
  </si>
  <si>
    <t>Кроткова Наталья</t>
  </si>
  <si>
    <t>Кремена Евгения</t>
  </si>
  <si>
    <t>Стрелкова Наталья</t>
  </si>
  <si>
    <t>Грачева Елена</t>
  </si>
  <si>
    <t>Лукина Анна</t>
  </si>
  <si>
    <t>Недоспасова Дарья</t>
  </si>
  <si>
    <t>Сухарева Надежда</t>
  </si>
  <si>
    <t>Балюк Евгения</t>
  </si>
  <si>
    <t>место</t>
  </si>
  <si>
    <t>Катушкин Юрий</t>
  </si>
  <si>
    <t>Ефимов Иван</t>
  </si>
  <si>
    <t>Маслов Вадим</t>
  </si>
  <si>
    <t>Коричев Андрей</t>
  </si>
  <si>
    <t>Гусятников Паша</t>
  </si>
  <si>
    <t>Камбарбаев Куаныш</t>
  </si>
  <si>
    <t>Бардаков Роман Леонидович</t>
  </si>
  <si>
    <t>Смирнов Владислав Владимирович</t>
  </si>
  <si>
    <t>Корсаков Сергей</t>
  </si>
  <si>
    <t>Алексеев Дмитрий</t>
  </si>
  <si>
    <t>Серов Виктор</t>
  </si>
  <si>
    <t>Серов Александр</t>
  </si>
  <si>
    <t>Феофилактов Валерий</t>
  </si>
  <si>
    <t>Феофилактов Виктор</t>
  </si>
  <si>
    <t>Перминов Вячеслав</t>
  </si>
  <si>
    <t>Ковалко Кирилл Владимирович</t>
  </si>
  <si>
    <t>Докучаев Федор Васильевич</t>
  </si>
  <si>
    <t>Приходько Кирилл Евгеньевич</t>
  </si>
  <si>
    <t>Марусов Николай Леонидович</t>
  </si>
  <si>
    <t>Кроль Антон Владимирович</t>
  </si>
  <si>
    <t>Дула Денис Александрович</t>
  </si>
  <si>
    <t>Орехов Дмитрий</t>
  </si>
  <si>
    <t>Фертельмейстер Лев</t>
  </si>
  <si>
    <t>Медведев Сергей</t>
  </si>
  <si>
    <t>Примин Андрей Николаевич</t>
  </si>
  <si>
    <t>Пухов Евгений Дмитриевич</t>
  </si>
  <si>
    <t>Задера Михаил Владимирович</t>
  </si>
  <si>
    <t>Алексеев Сергей Александрович</t>
  </si>
  <si>
    <t>Алексеев Михаил Александрович</t>
  </si>
  <si>
    <t>Мельников Николай Евгеньевич</t>
  </si>
  <si>
    <t>Прокофьев Александр</t>
  </si>
  <si>
    <t>Песляков Андрей</t>
  </si>
  <si>
    <t>Иванов Юрий</t>
  </si>
  <si>
    <t>Журавлев Ярослав</t>
  </si>
  <si>
    <t>Дорофеев Антон Николаевич</t>
  </si>
  <si>
    <t>Вещиков Анатолий Николаевич</t>
  </si>
  <si>
    <t>Шкулёв Сергей Александрович</t>
  </si>
  <si>
    <t>Денисов Евгений Сергеевич</t>
  </si>
  <si>
    <t>Лобанов Михаил Сергеевич</t>
  </si>
  <si>
    <t>Саламатин Сергей Николаевич</t>
  </si>
  <si>
    <t>Саламатин Константин Сергеевич</t>
  </si>
  <si>
    <t>Метелкин Владимир</t>
  </si>
  <si>
    <t>Седин Андрей</t>
  </si>
  <si>
    <t>Качанов Олег Юрьевич</t>
  </si>
  <si>
    <t>Мигунов Сергей Сергеевич</t>
  </si>
  <si>
    <t>Шеянов Сергей Викторович </t>
  </si>
  <si>
    <t>Александров Александр Михайлович</t>
  </si>
  <si>
    <t>Элконин Александр Борисович</t>
  </si>
  <si>
    <t>Ульянов Илья</t>
  </si>
  <si>
    <t>Мерзляков Сергей </t>
  </si>
  <si>
    <t>Лукашевич Андрей </t>
  </si>
  <si>
    <t>Антышев Евгений Павлович</t>
  </si>
  <si>
    <t xml:space="preserve">Белькин Тимур Наилевич </t>
  </si>
  <si>
    <t>Черных Денис Олегович</t>
  </si>
  <si>
    <t>Марченков Ваня</t>
  </si>
  <si>
    <t>Рылов Женя</t>
  </si>
  <si>
    <t>Порохов Слава</t>
  </si>
  <si>
    <t>Порохов Коля</t>
  </si>
  <si>
    <t>Трофимов Сергей</t>
  </si>
  <si>
    <t>Трофимов Евгений</t>
  </si>
  <si>
    <t>Сычев Иван</t>
  </si>
  <si>
    <t>Картвелишвили Андрей</t>
  </si>
  <si>
    <t>Тихонов Глеб</t>
  </si>
  <si>
    <t>Моисеев Петр</t>
  </si>
  <si>
    <t>Орлов Иван</t>
  </si>
  <si>
    <t xml:space="preserve">Голубев Алексей </t>
  </si>
  <si>
    <t>Чижиков АЛЕКСАНДР</t>
  </si>
  <si>
    <t>Анисимов Александр</t>
  </si>
  <si>
    <t>Голиков Игорь</t>
  </si>
  <si>
    <t>Васин Андрей</t>
  </si>
  <si>
    <t>Ильченко Кирилл</t>
  </si>
  <si>
    <t xml:space="preserve">Анисимов Дмитрий </t>
  </si>
  <si>
    <t>Ильин Андрей</t>
  </si>
  <si>
    <t>Комиссаров Геннадий</t>
  </si>
  <si>
    <t>Вознесенский Михаил</t>
  </si>
  <si>
    <t>Белоусов Анатолий</t>
  </si>
  <si>
    <t>Храмов Сергей</t>
  </si>
  <si>
    <t>Власьев Александр</t>
  </si>
  <si>
    <t>Богачев Алексей</t>
  </si>
  <si>
    <t>Кантов Анатолий</t>
  </si>
  <si>
    <t>Снигирев Олег</t>
  </si>
  <si>
    <t>Тихонов Николай</t>
  </si>
  <si>
    <t>Барыкин Максим</t>
  </si>
  <si>
    <t>Сухарев Юрий</t>
  </si>
  <si>
    <t>Зуев Владислав</t>
  </si>
  <si>
    <t>Камаров Владимир</t>
  </si>
  <si>
    <t>Кузнецов Максим</t>
  </si>
  <si>
    <t>Сидоров Владимир Петрович</t>
  </si>
  <si>
    <t>Сорокин Сергей Васильевич</t>
  </si>
  <si>
    <t>грязное время на этапах</t>
  </si>
  <si>
    <t>чистое время на этапах</t>
  </si>
  <si>
    <t>Номер</t>
  </si>
  <si>
    <t>Название</t>
  </si>
  <si>
    <t>1-й этап</t>
  </si>
  <si>
    <t>2-й этап</t>
  </si>
  <si>
    <t>3-й этап</t>
  </si>
  <si>
    <t>Итог. время</t>
  </si>
  <si>
    <t>КФК-164</t>
  </si>
  <si>
    <t>"Пруха"</t>
  </si>
  <si>
    <t>"Преодаление"</t>
  </si>
  <si>
    <t>"Олимпионики"</t>
  </si>
  <si>
    <t>"Болт"</t>
  </si>
  <si>
    <t>"Репейник"</t>
  </si>
  <si>
    <t>"IRCила"</t>
  </si>
  <si>
    <t>"Превед-медвед"</t>
  </si>
  <si>
    <t>"Буревестник-4"</t>
  </si>
  <si>
    <t>"П1"</t>
  </si>
  <si>
    <t>"Народные и бальные танцы"</t>
  </si>
  <si>
    <t>"Буревестник-1"</t>
  </si>
  <si>
    <t>"МФТИ-3"</t>
  </si>
  <si>
    <t>"Лыжники МВТУ"</t>
  </si>
  <si>
    <t>"Интеграл"</t>
  </si>
  <si>
    <t>Кабаны</t>
  </si>
  <si>
    <t>"Триада-IRC"</t>
  </si>
  <si>
    <t>"ВоробьIRCи"</t>
  </si>
  <si>
    <t>"ski+2"</t>
  </si>
  <si>
    <t>"ski+1"</t>
  </si>
  <si>
    <t>"Подстава"</t>
  </si>
  <si>
    <t>"Москва-Тула"</t>
  </si>
  <si>
    <t>Фонд."Участие"</t>
  </si>
  <si>
    <t>"ТаКоТа"</t>
  </si>
  <si>
    <t>"Кузьминки"</t>
  </si>
  <si>
    <t>MST-1</t>
  </si>
  <si>
    <t>"РУДН"</t>
  </si>
  <si>
    <t>"Пофигисты"</t>
  </si>
  <si>
    <t>"Однажды осенью"</t>
  </si>
  <si>
    <t>Лучшие</t>
  </si>
  <si>
    <t>"Буревестник-2"</t>
  </si>
  <si>
    <t>"Буревестник-5"</t>
  </si>
  <si>
    <t>Бонус</t>
  </si>
  <si>
    <t>Место</t>
  </si>
  <si>
    <t>"СТАРТ"</t>
  </si>
  <si>
    <t>"ВЖИК"</t>
  </si>
  <si>
    <t>"Колобки-60"</t>
  </si>
  <si>
    <t>"Москомпас1"</t>
  </si>
  <si>
    <t>"Москомпас2"</t>
  </si>
  <si>
    <t>"Москомпас4"</t>
  </si>
  <si>
    <t>"Москомпас3"</t>
  </si>
  <si>
    <t>Порохова Александра</t>
  </si>
  <si>
    <t xml:space="preserve">Проводящая организация: лыжная команда МГУ </t>
  </si>
  <si>
    <t>Результаты команд</t>
  </si>
  <si>
    <t>Осенняя кросс-эстафета по Воробьевым горам 2007</t>
  </si>
  <si>
    <t>Дата проведения: 2 сентября 2007 года</t>
  </si>
  <si>
    <t>Личные результаты  женщин</t>
  </si>
  <si>
    <t>Личные результаты  мужчин</t>
  </si>
  <si>
    <t>Серёжкин Алексей</t>
  </si>
  <si>
    <t>Белов Игорь</t>
  </si>
  <si>
    <t>Нокель Михаил</t>
  </si>
  <si>
    <t>Мироненко  Елена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</si>
</sst>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17">
    <font>
      <sz val="10"/>
      <name val="Arial Cyr"/>
      <family val="0"/>
    </font>
    <font>
      <b/>
      <sz val="10"/>
      <color indexed="19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b/>
      <sz val="10"/>
      <color indexed="56"/>
      <name val="Arial Cyr"/>
      <family val="0"/>
    </font>
    <font>
      <sz val="8"/>
      <name val="Arial Cyr"/>
      <family val="0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sz val="16"/>
      <color indexed="48"/>
      <name val="Arial Cyr"/>
      <family val="0"/>
    </font>
    <font>
      <sz val="16"/>
      <name val="Arial Cyr"/>
      <family val="0"/>
    </font>
    <font>
      <sz val="14"/>
      <color indexed="57"/>
      <name val="Arial Cyr"/>
      <family val="0"/>
    </font>
    <font>
      <sz val="14"/>
      <name val="Arial Cyr"/>
      <family val="0"/>
    </font>
    <font>
      <sz val="14"/>
      <color indexed="2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D51" sqref="D51"/>
    </sheetView>
  </sheetViews>
  <sheetFormatPr defaultColWidth="9.00390625" defaultRowHeight="12.75"/>
  <cols>
    <col min="1" max="1" width="8.875" style="6" customWidth="1"/>
    <col min="2" max="2" width="30.375" style="0" customWidth="1"/>
    <col min="3" max="3" width="8.875" style="0" customWidth="1"/>
    <col min="7" max="7" width="12.375" style="0" customWidth="1"/>
  </cols>
  <sheetData>
    <row r="1" spans="1:11" ht="20.25" customHeight="1">
      <c r="A1" s="46" t="s">
        <v>170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7" t="s">
        <v>171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>
      <c r="A3" s="47" t="s">
        <v>168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" customHeight="1">
      <c r="A4" s="48" t="s">
        <v>169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ht="13.5" thickBot="1"/>
    <row r="6" spans="1:11" ht="13.5" thickBot="1">
      <c r="A6" s="4"/>
      <c r="B6" s="1"/>
      <c r="C6" s="2"/>
      <c r="D6" s="49" t="s">
        <v>118</v>
      </c>
      <c r="E6" s="50"/>
      <c r="F6" s="51"/>
      <c r="G6" s="2"/>
      <c r="H6" s="49" t="s">
        <v>119</v>
      </c>
      <c r="I6" s="50"/>
      <c r="J6" s="51"/>
      <c r="K6" s="6"/>
    </row>
    <row r="7" spans="1:11" ht="13.5" thickBot="1">
      <c r="A7" s="11" t="s">
        <v>120</v>
      </c>
      <c r="B7" s="7" t="s">
        <v>121</v>
      </c>
      <c r="C7" s="8" t="s">
        <v>158</v>
      </c>
      <c r="D7" s="8" t="s">
        <v>122</v>
      </c>
      <c r="E7" s="8" t="s">
        <v>123</v>
      </c>
      <c r="F7" s="8" t="s">
        <v>124</v>
      </c>
      <c r="G7" s="9" t="s">
        <v>125</v>
      </c>
      <c r="H7" s="8" t="s">
        <v>122</v>
      </c>
      <c r="I7" s="8" t="s">
        <v>123</v>
      </c>
      <c r="J7" s="8" t="s">
        <v>124</v>
      </c>
      <c r="K7" s="10" t="s">
        <v>159</v>
      </c>
    </row>
    <row r="8" spans="1:11" ht="12.75">
      <c r="A8" s="21">
        <v>35</v>
      </c>
      <c r="B8" s="22" t="s">
        <v>126</v>
      </c>
      <c r="C8" s="23">
        <v>0.005208333333333333</v>
      </c>
      <c r="D8" s="24">
        <v>0.010810185185185185</v>
      </c>
      <c r="E8" s="24">
        <v>0.022430555555555554</v>
      </c>
      <c r="F8" s="24">
        <v>0.034652777777777775</v>
      </c>
      <c r="G8" s="23">
        <f aca="true" t="shared" si="0" ref="G8:G46">F8-C8</f>
        <v>0.029444444444444443</v>
      </c>
      <c r="H8" s="23">
        <f aca="true" t="shared" si="1" ref="H8:H46">D8</f>
        <v>0.010810185185185185</v>
      </c>
      <c r="I8" s="23">
        <f aca="true" t="shared" si="2" ref="I8:I46">E8-D8</f>
        <v>0.01162037037037037</v>
      </c>
      <c r="J8" s="23">
        <f aca="true" t="shared" si="3" ref="J8:J46">F8-E8</f>
        <v>0.012222222222222221</v>
      </c>
      <c r="K8" s="25">
        <v>1</v>
      </c>
    </row>
    <row r="9" spans="1:11" ht="12.75">
      <c r="A9" s="12">
        <v>27</v>
      </c>
      <c r="B9" s="13" t="s">
        <v>127</v>
      </c>
      <c r="C9" s="14">
        <v>0.001388888888888889</v>
      </c>
      <c r="D9" s="15">
        <v>0.00954861111111111</v>
      </c>
      <c r="E9" s="15">
        <v>0.021284722222222222</v>
      </c>
      <c r="F9" s="15">
        <v>0.03116898148148148</v>
      </c>
      <c r="G9" s="14">
        <f t="shared" si="0"/>
        <v>0.029780092592592594</v>
      </c>
      <c r="H9" s="14">
        <f t="shared" si="1"/>
        <v>0.00954861111111111</v>
      </c>
      <c r="I9" s="14">
        <f t="shared" si="2"/>
        <v>0.011736111111111112</v>
      </c>
      <c r="J9" s="14">
        <f t="shared" si="3"/>
        <v>0.00988425925925926</v>
      </c>
      <c r="K9" s="16">
        <v>2</v>
      </c>
    </row>
    <row r="10" spans="1:11" ht="13.5">
      <c r="A10" s="12">
        <v>2</v>
      </c>
      <c r="B10" s="17" t="s">
        <v>128</v>
      </c>
      <c r="C10" s="14">
        <v>0.004398148148148148</v>
      </c>
      <c r="D10" s="15">
        <v>0.010034722222222221</v>
      </c>
      <c r="E10" s="15">
        <v>0.020497685185185185</v>
      </c>
      <c r="F10" s="15">
        <v>0.03418981481481482</v>
      </c>
      <c r="G10" s="14">
        <f t="shared" si="0"/>
        <v>0.02979166666666667</v>
      </c>
      <c r="H10" s="14">
        <f t="shared" si="1"/>
        <v>0.010034722222222221</v>
      </c>
      <c r="I10" s="14">
        <f t="shared" si="2"/>
        <v>0.010462962962962964</v>
      </c>
      <c r="J10" s="14">
        <f t="shared" si="3"/>
        <v>0.013692129629629634</v>
      </c>
      <c r="K10" s="18">
        <v>3</v>
      </c>
    </row>
    <row r="11" spans="1:11" ht="12.75">
      <c r="A11" s="12">
        <v>30</v>
      </c>
      <c r="B11" s="13" t="s">
        <v>129</v>
      </c>
      <c r="C11" s="14">
        <v>0.0011574074074074073</v>
      </c>
      <c r="D11" s="15">
        <v>0.0096875</v>
      </c>
      <c r="E11" s="15">
        <v>0.019849537037037037</v>
      </c>
      <c r="F11" s="15">
        <v>0.031481481481481485</v>
      </c>
      <c r="G11" s="14">
        <f t="shared" si="0"/>
        <v>0.03032407407407408</v>
      </c>
      <c r="H11" s="14">
        <f t="shared" si="1"/>
        <v>0.0096875</v>
      </c>
      <c r="I11" s="14">
        <f t="shared" si="2"/>
        <v>0.010162037037037037</v>
      </c>
      <c r="J11" s="14">
        <f t="shared" si="3"/>
        <v>0.011631944444444448</v>
      </c>
      <c r="K11" s="19">
        <v>4</v>
      </c>
    </row>
    <row r="12" spans="1:11" ht="13.5">
      <c r="A12" s="12">
        <v>20</v>
      </c>
      <c r="B12" s="17" t="s">
        <v>130</v>
      </c>
      <c r="C12" s="14">
        <v>0</v>
      </c>
      <c r="D12" s="15">
        <v>0.010416666666666666</v>
      </c>
      <c r="E12" s="15">
        <v>0.020694444444444446</v>
      </c>
      <c r="F12" s="15">
        <v>0.03045138888888889</v>
      </c>
      <c r="G12" s="14">
        <f t="shared" si="0"/>
        <v>0.03045138888888889</v>
      </c>
      <c r="H12" s="14">
        <f t="shared" si="1"/>
        <v>0.010416666666666666</v>
      </c>
      <c r="I12" s="14">
        <f t="shared" si="2"/>
        <v>0.01027777777777778</v>
      </c>
      <c r="J12" s="14">
        <f t="shared" si="3"/>
        <v>0.009756944444444443</v>
      </c>
      <c r="K12" s="19">
        <v>5</v>
      </c>
    </row>
    <row r="13" spans="1:11" ht="13.5">
      <c r="A13" s="12">
        <v>17</v>
      </c>
      <c r="B13" s="17" t="s">
        <v>131</v>
      </c>
      <c r="C13" s="14">
        <v>0.003472222222222222</v>
      </c>
      <c r="D13" s="15">
        <v>0.011539351851851851</v>
      </c>
      <c r="E13" s="15">
        <v>0.022743055555555555</v>
      </c>
      <c r="F13" s="15">
        <v>0.03395833333333333</v>
      </c>
      <c r="G13" s="14">
        <f t="shared" si="0"/>
        <v>0.03048611111111111</v>
      </c>
      <c r="H13" s="14">
        <f t="shared" si="1"/>
        <v>0.011539351851851851</v>
      </c>
      <c r="I13" s="14">
        <f t="shared" si="2"/>
        <v>0.011203703703703704</v>
      </c>
      <c r="J13" s="14">
        <f t="shared" si="3"/>
        <v>0.011215277777777779</v>
      </c>
      <c r="K13" s="19">
        <v>6</v>
      </c>
    </row>
    <row r="14" spans="1:11" ht="12.75">
      <c r="A14" s="12">
        <v>25</v>
      </c>
      <c r="B14" s="13" t="s">
        <v>132</v>
      </c>
      <c r="C14" s="14">
        <v>0.0015046296296296294</v>
      </c>
      <c r="D14" s="15">
        <v>0.010474537037037037</v>
      </c>
      <c r="E14" s="15">
        <v>0.02125</v>
      </c>
      <c r="F14" s="15">
        <v>0.032199074074074074</v>
      </c>
      <c r="G14" s="14">
        <f t="shared" si="0"/>
        <v>0.030694444444444444</v>
      </c>
      <c r="H14" s="14">
        <f t="shared" si="1"/>
        <v>0.010474537037037037</v>
      </c>
      <c r="I14" s="14">
        <f t="shared" si="2"/>
        <v>0.010775462962962964</v>
      </c>
      <c r="J14" s="14">
        <f t="shared" si="3"/>
        <v>0.010949074074074073</v>
      </c>
      <c r="K14" s="19">
        <v>7</v>
      </c>
    </row>
    <row r="15" spans="1:11" ht="13.5">
      <c r="A15" s="12">
        <v>13</v>
      </c>
      <c r="B15" s="17" t="s">
        <v>133</v>
      </c>
      <c r="C15" s="14">
        <v>0.0008101851851851852</v>
      </c>
      <c r="D15" s="15">
        <v>0.010497685185185186</v>
      </c>
      <c r="E15" s="15">
        <v>0.021238425925925924</v>
      </c>
      <c r="F15" s="15">
        <v>0.032060185185185185</v>
      </c>
      <c r="G15" s="14">
        <f t="shared" si="0"/>
        <v>0.03125</v>
      </c>
      <c r="H15" s="14">
        <f t="shared" si="1"/>
        <v>0.010497685185185186</v>
      </c>
      <c r="I15" s="14">
        <f t="shared" si="2"/>
        <v>0.010740740740740738</v>
      </c>
      <c r="J15" s="14">
        <f t="shared" si="3"/>
        <v>0.01082175925925926</v>
      </c>
      <c r="K15" s="19">
        <v>8</v>
      </c>
    </row>
    <row r="16" spans="1:11" ht="13.5">
      <c r="A16" s="12">
        <v>8</v>
      </c>
      <c r="B16" s="17" t="s">
        <v>134</v>
      </c>
      <c r="C16" s="14">
        <v>0.003472222222222222</v>
      </c>
      <c r="D16" s="15">
        <v>0.010023148148148147</v>
      </c>
      <c r="E16" s="15">
        <v>0.023113425925925926</v>
      </c>
      <c r="F16" s="15">
        <v>0.03484953703703703</v>
      </c>
      <c r="G16" s="14">
        <f t="shared" si="0"/>
        <v>0.03137731481481481</v>
      </c>
      <c r="H16" s="14">
        <f t="shared" si="1"/>
        <v>0.010023148148148147</v>
      </c>
      <c r="I16" s="14">
        <f t="shared" si="2"/>
        <v>0.013090277777777779</v>
      </c>
      <c r="J16" s="14">
        <f t="shared" si="3"/>
        <v>0.011736111111111107</v>
      </c>
      <c r="K16" s="19">
        <v>9</v>
      </c>
    </row>
    <row r="17" spans="1:11" ht="12.75">
      <c r="A17" s="12">
        <v>28</v>
      </c>
      <c r="B17" s="13" t="s">
        <v>135</v>
      </c>
      <c r="C17" s="14">
        <v>0.0016203703703703703</v>
      </c>
      <c r="D17" s="15">
        <v>0.01005787037037037</v>
      </c>
      <c r="E17" s="15">
        <v>0.023344907407407408</v>
      </c>
      <c r="F17" s="15">
        <v>0.03359953703703704</v>
      </c>
      <c r="G17" s="14">
        <f t="shared" si="0"/>
        <v>0.03197916666666667</v>
      </c>
      <c r="H17" s="14">
        <f t="shared" si="1"/>
        <v>0.01005787037037037</v>
      </c>
      <c r="I17" s="14">
        <f t="shared" si="2"/>
        <v>0.013287037037037038</v>
      </c>
      <c r="J17" s="14">
        <f t="shared" si="3"/>
        <v>0.010254629629629631</v>
      </c>
      <c r="K17" s="19">
        <v>10</v>
      </c>
    </row>
    <row r="18" spans="1:11" ht="13.5">
      <c r="A18" s="12">
        <v>1</v>
      </c>
      <c r="B18" s="17" t="s">
        <v>136</v>
      </c>
      <c r="C18" s="14">
        <v>0</v>
      </c>
      <c r="D18" s="15">
        <v>0.011956018518518517</v>
      </c>
      <c r="E18" s="15">
        <v>0.022951388888888886</v>
      </c>
      <c r="F18" s="15">
        <v>0.03280092592592593</v>
      </c>
      <c r="G18" s="14">
        <f t="shared" si="0"/>
        <v>0.03280092592592593</v>
      </c>
      <c r="H18" s="14">
        <f t="shared" si="1"/>
        <v>0.011956018518518517</v>
      </c>
      <c r="I18" s="14">
        <f t="shared" si="2"/>
        <v>0.010995370370370369</v>
      </c>
      <c r="J18" s="14">
        <f t="shared" si="3"/>
        <v>0.009849537037037042</v>
      </c>
      <c r="K18" s="19">
        <v>11</v>
      </c>
    </row>
    <row r="19" spans="1:11" ht="13.5">
      <c r="A19" s="12">
        <v>5</v>
      </c>
      <c r="B19" s="17" t="s">
        <v>137</v>
      </c>
      <c r="C19" s="14">
        <v>0.0010416666666666667</v>
      </c>
      <c r="D19" s="15">
        <v>0.011921296296296298</v>
      </c>
      <c r="E19" s="15">
        <v>0.023368055555555555</v>
      </c>
      <c r="F19" s="15">
        <v>0.03487268518518519</v>
      </c>
      <c r="G19" s="14">
        <f t="shared" si="0"/>
        <v>0.03383101851851852</v>
      </c>
      <c r="H19" s="14">
        <f t="shared" si="1"/>
        <v>0.011921296296296298</v>
      </c>
      <c r="I19" s="14">
        <f t="shared" si="2"/>
        <v>0.011446759259259257</v>
      </c>
      <c r="J19" s="14">
        <f t="shared" si="3"/>
        <v>0.011504629629629632</v>
      </c>
      <c r="K19" s="19">
        <v>12</v>
      </c>
    </row>
    <row r="20" spans="1:11" ht="12.75">
      <c r="A20" s="12">
        <v>26</v>
      </c>
      <c r="B20" s="13" t="s">
        <v>138</v>
      </c>
      <c r="C20" s="14">
        <v>0</v>
      </c>
      <c r="D20" s="15">
        <v>0.01119212962962963</v>
      </c>
      <c r="E20" s="15">
        <v>0.022962962962962966</v>
      </c>
      <c r="F20" s="15">
        <v>0.033900462962962966</v>
      </c>
      <c r="G20" s="14">
        <f t="shared" si="0"/>
        <v>0.033900462962962966</v>
      </c>
      <c r="H20" s="14">
        <f t="shared" si="1"/>
        <v>0.01119212962962963</v>
      </c>
      <c r="I20" s="14">
        <f t="shared" si="2"/>
        <v>0.011770833333333336</v>
      </c>
      <c r="J20" s="14">
        <f t="shared" si="3"/>
        <v>0.0109375</v>
      </c>
      <c r="K20" s="19">
        <v>13</v>
      </c>
    </row>
    <row r="21" spans="1:11" ht="13.5">
      <c r="A21" s="12">
        <v>4</v>
      </c>
      <c r="B21" s="17" t="s">
        <v>139</v>
      </c>
      <c r="C21" s="14">
        <v>0.0016203703703703703</v>
      </c>
      <c r="D21" s="15">
        <v>0.011805555555555555</v>
      </c>
      <c r="E21" s="15">
        <v>0.024849537037037035</v>
      </c>
      <c r="F21" s="15">
        <v>0.03576388888888889</v>
      </c>
      <c r="G21" s="14">
        <f t="shared" si="0"/>
        <v>0.03414351851851852</v>
      </c>
      <c r="H21" s="14">
        <f t="shared" si="1"/>
        <v>0.011805555555555555</v>
      </c>
      <c r="I21" s="14">
        <f t="shared" si="2"/>
        <v>0.01304398148148148</v>
      </c>
      <c r="J21" s="14">
        <f t="shared" si="3"/>
        <v>0.010914351851851852</v>
      </c>
      <c r="K21" s="19">
        <v>14</v>
      </c>
    </row>
    <row r="22" spans="1:11" ht="13.5">
      <c r="A22" s="12">
        <v>3</v>
      </c>
      <c r="B22" s="17" t="s">
        <v>140</v>
      </c>
      <c r="C22" s="14">
        <v>0.001388888888888889</v>
      </c>
      <c r="D22" s="15">
        <v>0.010949074074074075</v>
      </c>
      <c r="E22" s="15">
        <v>0.024560185185185185</v>
      </c>
      <c r="F22" s="15">
        <v>0.035590277777777776</v>
      </c>
      <c r="G22" s="14">
        <f t="shared" si="0"/>
        <v>0.034201388888888885</v>
      </c>
      <c r="H22" s="14">
        <f t="shared" si="1"/>
        <v>0.010949074074074075</v>
      </c>
      <c r="I22" s="14">
        <f t="shared" si="2"/>
        <v>0.01361111111111111</v>
      </c>
      <c r="J22" s="14">
        <f t="shared" si="3"/>
        <v>0.011030092592592591</v>
      </c>
      <c r="K22" s="19">
        <v>15</v>
      </c>
    </row>
    <row r="23" spans="1:11" ht="12.75">
      <c r="A23" s="12">
        <v>36</v>
      </c>
      <c r="B23" s="13" t="s">
        <v>141</v>
      </c>
      <c r="C23" s="14">
        <v>0.00011574074074074073</v>
      </c>
      <c r="D23" s="15">
        <v>0.011342592592592592</v>
      </c>
      <c r="E23" s="15">
        <v>0.023703703703703703</v>
      </c>
      <c r="F23" s="15">
        <v>0.034525462962962966</v>
      </c>
      <c r="G23" s="14">
        <f t="shared" si="0"/>
        <v>0.034409722222222223</v>
      </c>
      <c r="H23" s="14">
        <f t="shared" si="1"/>
        <v>0.011342592592592592</v>
      </c>
      <c r="I23" s="14">
        <f t="shared" si="2"/>
        <v>0.012361111111111111</v>
      </c>
      <c r="J23" s="14">
        <f t="shared" si="3"/>
        <v>0.010821759259259264</v>
      </c>
      <c r="K23" s="19">
        <v>16</v>
      </c>
    </row>
    <row r="24" spans="1:11" ht="13.5">
      <c r="A24" s="12">
        <v>22</v>
      </c>
      <c r="B24" s="17" t="s">
        <v>142</v>
      </c>
      <c r="C24" s="14">
        <v>0.003935185185185186</v>
      </c>
      <c r="D24" s="15">
        <v>0.010520833333333333</v>
      </c>
      <c r="E24" s="15">
        <v>0.024814814814814817</v>
      </c>
      <c r="F24" s="15">
        <v>0.03864583333333333</v>
      </c>
      <c r="G24" s="14">
        <f t="shared" si="0"/>
        <v>0.03471064814814814</v>
      </c>
      <c r="H24" s="14">
        <f t="shared" si="1"/>
        <v>0.010520833333333333</v>
      </c>
      <c r="I24" s="14">
        <f t="shared" si="2"/>
        <v>0.014293981481481484</v>
      </c>
      <c r="J24" s="14">
        <f t="shared" si="3"/>
        <v>0.013831018518518513</v>
      </c>
      <c r="K24" s="19">
        <v>17</v>
      </c>
    </row>
    <row r="25" spans="1:11" ht="12.75">
      <c r="A25" s="12">
        <v>31</v>
      </c>
      <c r="B25" s="13" t="s">
        <v>163</v>
      </c>
      <c r="C25" s="14">
        <v>0.0009259259259259259</v>
      </c>
      <c r="D25" s="15">
        <v>0.011388888888888888</v>
      </c>
      <c r="E25" s="15">
        <v>0.022534722222222223</v>
      </c>
      <c r="F25" s="15">
        <v>0.03585648148148148</v>
      </c>
      <c r="G25" s="14">
        <f t="shared" si="0"/>
        <v>0.034930555555555555</v>
      </c>
      <c r="H25" s="14">
        <f t="shared" si="1"/>
        <v>0.011388888888888888</v>
      </c>
      <c r="I25" s="14">
        <f t="shared" si="2"/>
        <v>0.011145833333333336</v>
      </c>
      <c r="J25" s="14">
        <f t="shared" si="3"/>
        <v>0.013321759259259259</v>
      </c>
      <c r="K25" s="19">
        <v>18</v>
      </c>
    </row>
    <row r="26" spans="1:11" ht="12.75">
      <c r="A26" s="12">
        <v>24</v>
      </c>
      <c r="B26" s="20" t="s">
        <v>143</v>
      </c>
      <c r="C26" s="14">
        <v>0.003472222222222222</v>
      </c>
      <c r="D26" s="15">
        <v>0.013356481481481483</v>
      </c>
      <c r="E26" s="15">
        <v>0.02646990740740741</v>
      </c>
      <c r="F26" s="15">
        <v>0.03850694444444445</v>
      </c>
      <c r="G26" s="14">
        <f t="shared" si="0"/>
        <v>0.035034722222222224</v>
      </c>
      <c r="H26" s="14">
        <f t="shared" si="1"/>
        <v>0.013356481481481483</v>
      </c>
      <c r="I26" s="14">
        <f t="shared" si="2"/>
        <v>0.013113425925925928</v>
      </c>
      <c r="J26" s="14">
        <f t="shared" si="3"/>
        <v>0.012037037037037037</v>
      </c>
      <c r="K26" s="19">
        <v>19</v>
      </c>
    </row>
    <row r="27" spans="1:11" ht="12.75">
      <c r="A27" s="12">
        <v>33</v>
      </c>
      <c r="B27" s="13" t="s">
        <v>166</v>
      </c>
      <c r="C27" s="14">
        <v>0.001388888888888889</v>
      </c>
      <c r="D27" s="15">
        <v>0.011516203703703702</v>
      </c>
      <c r="E27" s="15">
        <v>0.024513888888888887</v>
      </c>
      <c r="F27" s="15">
        <v>0.03653935185185185</v>
      </c>
      <c r="G27" s="14">
        <f t="shared" si="0"/>
        <v>0.03515046296296296</v>
      </c>
      <c r="H27" s="14">
        <f t="shared" si="1"/>
        <v>0.011516203703703702</v>
      </c>
      <c r="I27" s="14">
        <f t="shared" si="2"/>
        <v>0.012997685185185185</v>
      </c>
      <c r="J27" s="14">
        <f t="shared" si="3"/>
        <v>0.012025462962962963</v>
      </c>
      <c r="K27" s="19">
        <v>20</v>
      </c>
    </row>
    <row r="28" spans="1:11" ht="12.75">
      <c r="A28" s="12">
        <v>23</v>
      </c>
      <c r="B28" s="13" t="s">
        <v>146</v>
      </c>
      <c r="C28" s="14">
        <v>0.002199074074074074</v>
      </c>
      <c r="D28" s="15">
        <v>0.011342592592592592</v>
      </c>
      <c r="E28" s="15">
        <v>0.02613425925925926</v>
      </c>
      <c r="F28" s="15">
        <v>0.03805555555555556</v>
      </c>
      <c r="G28" s="14">
        <f t="shared" si="0"/>
        <v>0.03585648148148148</v>
      </c>
      <c r="H28" s="14">
        <f t="shared" si="1"/>
        <v>0.011342592592592592</v>
      </c>
      <c r="I28" s="14">
        <f t="shared" si="2"/>
        <v>0.014791666666666668</v>
      </c>
      <c r="J28" s="14">
        <f t="shared" si="3"/>
        <v>0.011921296296296298</v>
      </c>
      <c r="K28" s="19">
        <v>21</v>
      </c>
    </row>
    <row r="29" spans="1:11" ht="13.5">
      <c r="A29" s="12">
        <v>15</v>
      </c>
      <c r="B29" s="17" t="s">
        <v>144</v>
      </c>
      <c r="C29" s="14">
        <v>0</v>
      </c>
      <c r="D29" s="15">
        <v>0.011388888888888888</v>
      </c>
      <c r="E29" s="15">
        <v>0.024733796296296295</v>
      </c>
      <c r="F29" s="15">
        <v>0.03599537037037037</v>
      </c>
      <c r="G29" s="14">
        <f t="shared" si="0"/>
        <v>0.03599537037037037</v>
      </c>
      <c r="H29" s="14">
        <f t="shared" si="1"/>
        <v>0.011388888888888888</v>
      </c>
      <c r="I29" s="14">
        <f t="shared" si="2"/>
        <v>0.013344907407407408</v>
      </c>
      <c r="J29" s="14">
        <f t="shared" si="3"/>
        <v>0.011261574074074077</v>
      </c>
      <c r="K29" s="19">
        <v>22</v>
      </c>
    </row>
    <row r="30" spans="1:11" ht="13.5">
      <c r="A30" s="12">
        <v>14</v>
      </c>
      <c r="B30" s="17" t="s">
        <v>145</v>
      </c>
      <c r="C30" s="14">
        <v>0.001388888888888889</v>
      </c>
      <c r="D30" s="15">
        <v>0.011157407407407408</v>
      </c>
      <c r="E30" s="15">
        <v>0.02210648148148148</v>
      </c>
      <c r="F30" s="15">
        <v>0.03755787037037037</v>
      </c>
      <c r="G30" s="14">
        <f t="shared" si="0"/>
        <v>0.03616898148148148</v>
      </c>
      <c r="H30" s="14">
        <f t="shared" si="1"/>
        <v>0.011157407407407408</v>
      </c>
      <c r="I30" s="14">
        <f t="shared" si="2"/>
        <v>0.010949074074074073</v>
      </c>
      <c r="J30" s="14">
        <f t="shared" si="3"/>
        <v>0.015451388888888893</v>
      </c>
      <c r="K30" s="19">
        <v>23</v>
      </c>
    </row>
    <row r="31" spans="1:11" ht="12.75">
      <c r="A31" s="12">
        <v>32</v>
      </c>
      <c r="B31" s="13" t="s">
        <v>164</v>
      </c>
      <c r="C31" s="14">
        <v>0.0009259259259259259</v>
      </c>
      <c r="D31" s="15">
        <v>0.01244212962962963</v>
      </c>
      <c r="E31" s="15">
        <v>0.024641203703703703</v>
      </c>
      <c r="F31" s="15">
        <v>0.03829861111111111</v>
      </c>
      <c r="G31" s="14">
        <f t="shared" si="0"/>
        <v>0.03737268518518518</v>
      </c>
      <c r="H31" s="14">
        <f t="shared" si="1"/>
        <v>0.01244212962962963</v>
      </c>
      <c r="I31" s="14">
        <f t="shared" si="2"/>
        <v>0.012199074074074074</v>
      </c>
      <c r="J31" s="14">
        <f t="shared" si="3"/>
        <v>0.013657407407407406</v>
      </c>
      <c r="K31" s="19">
        <v>24</v>
      </c>
    </row>
    <row r="32" spans="1:11" ht="13.5">
      <c r="A32" s="12">
        <v>10</v>
      </c>
      <c r="B32" s="17" t="s">
        <v>147</v>
      </c>
      <c r="C32" s="14">
        <v>0.0012731481481481483</v>
      </c>
      <c r="D32" s="15">
        <v>0.012337962962962962</v>
      </c>
      <c r="E32" s="15">
        <v>0.02423611111111111</v>
      </c>
      <c r="F32" s="15">
        <v>0.038657407407407404</v>
      </c>
      <c r="G32" s="14">
        <f t="shared" si="0"/>
        <v>0.037384259259259256</v>
      </c>
      <c r="H32" s="14">
        <f t="shared" si="1"/>
        <v>0.012337962962962962</v>
      </c>
      <c r="I32" s="14">
        <f t="shared" si="2"/>
        <v>0.011898148148148149</v>
      </c>
      <c r="J32" s="14">
        <f t="shared" si="3"/>
        <v>0.014421296296296293</v>
      </c>
      <c r="K32" s="19">
        <v>25</v>
      </c>
    </row>
    <row r="33" spans="1:11" ht="13.5">
      <c r="A33" s="12">
        <v>19</v>
      </c>
      <c r="B33" s="17" t="s">
        <v>148</v>
      </c>
      <c r="C33" s="14">
        <v>0.004398148148148148</v>
      </c>
      <c r="D33" s="15">
        <v>0.014305555555555557</v>
      </c>
      <c r="E33" s="15">
        <v>0.028229166666666666</v>
      </c>
      <c r="F33" s="15">
        <v>0.04180555555555556</v>
      </c>
      <c r="G33" s="14">
        <f t="shared" si="0"/>
        <v>0.03740740740740741</v>
      </c>
      <c r="H33" s="14">
        <f t="shared" si="1"/>
        <v>0.014305555555555557</v>
      </c>
      <c r="I33" s="14">
        <f t="shared" si="2"/>
        <v>0.013923611111111109</v>
      </c>
      <c r="J33" s="14">
        <f t="shared" si="3"/>
        <v>0.013576388888888895</v>
      </c>
      <c r="K33" s="19">
        <v>26</v>
      </c>
    </row>
    <row r="34" spans="1:11" ht="13.5">
      <c r="A34" s="12">
        <v>16</v>
      </c>
      <c r="B34" s="17" t="s">
        <v>149</v>
      </c>
      <c r="C34" s="14">
        <v>0.003356481481481481</v>
      </c>
      <c r="D34" s="15">
        <v>0.01199074074074074</v>
      </c>
      <c r="E34" s="15">
        <v>0.026203703703703705</v>
      </c>
      <c r="F34" s="15">
        <v>0.04078703703703704</v>
      </c>
      <c r="G34" s="14">
        <f t="shared" si="0"/>
        <v>0.03743055555555556</v>
      </c>
      <c r="H34" s="14">
        <f t="shared" si="1"/>
        <v>0.01199074074074074</v>
      </c>
      <c r="I34" s="14">
        <f t="shared" si="2"/>
        <v>0.014212962962962965</v>
      </c>
      <c r="J34" s="14">
        <f t="shared" si="3"/>
        <v>0.014583333333333334</v>
      </c>
      <c r="K34" s="19">
        <v>27</v>
      </c>
    </row>
    <row r="35" spans="1:11" ht="13.5">
      <c r="A35" s="12">
        <v>12</v>
      </c>
      <c r="B35" s="17" t="s">
        <v>150</v>
      </c>
      <c r="C35" s="14">
        <v>0.005208333333333333</v>
      </c>
      <c r="D35" s="15">
        <v>0.015810185185185184</v>
      </c>
      <c r="E35" s="15">
        <v>0.02957175925925926</v>
      </c>
      <c r="F35" s="15">
        <v>0.04311342592592593</v>
      </c>
      <c r="G35" s="14">
        <f t="shared" si="0"/>
        <v>0.037905092592592594</v>
      </c>
      <c r="H35" s="14">
        <f t="shared" si="1"/>
        <v>0.015810185185185184</v>
      </c>
      <c r="I35" s="14">
        <f t="shared" si="2"/>
        <v>0.013761574074074075</v>
      </c>
      <c r="J35" s="14">
        <f t="shared" si="3"/>
        <v>0.01354166666666667</v>
      </c>
      <c r="K35" s="19">
        <v>28</v>
      </c>
    </row>
    <row r="36" spans="1:11" ht="12.75">
      <c r="A36" s="12">
        <v>41</v>
      </c>
      <c r="B36" s="13" t="s">
        <v>151</v>
      </c>
      <c r="C36" s="14">
        <v>0.0032407407407407406</v>
      </c>
      <c r="D36" s="15">
        <v>0.012847222222222223</v>
      </c>
      <c r="E36" s="15">
        <v>0.029837962962962965</v>
      </c>
      <c r="F36" s="15">
        <v>0.0421412037037037</v>
      </c>
      <c r="G36" s="14">
        <f t="shared" si="0"/>
        <v>0.03890046296296296</v>
      </c>
      <c r="H36" s="14">
        <f t="shared" si="1"/>
        <v>0.012847222222222223</v>
      </c>
      <c r="I36" s="14">
        <f t="shared" si="2"/>
        <v>0.016990740740740744</v>
      </c>
      <c r="J36" s="14">
        <f t="shared" si="3"/>
        <v>0.012303240740740736</v>
      </c>
      <c r="K36" s="19">
        <v>29</v>
      </c>
    </row>
    <row r="37" spans="1:11" ht="13.5">
      <c r="A37" s="12">
        <v>18</v>
      </c>
      <c r="B37" s="17" t="s">
        <v>152</v>
      </c>
      <c r="C37" s="14">
        <v>0.001388888888888889</v>
      </c>
      <c r="D37" s="15">
        <v>0.011956018518518517</v>
      </c>
      <c r="E37" s="15">
        <v>0.02934027777777778</v>
      </c>
      <c r="F37" s="15">
        <v>0.04079861111111111</v>
      </c>
      <c r="G37" s="14">
        <f t="shared" si="0"/>
        <v>0.03940972222222222</v>
      </c>
      <c r="H37" s="14">
        <f t="shared" si="1"/>
        <v>0.011956018518518517</v>
      </c>
      <c r="I37" s="14">
        <f t="shared" si="2"/>
        <v>0.017384259259259266</v>
      </c>
      <c r="J37" s="14">
        <f t="shared" si="3"/>
        <v>0.01145833333333333</v>
      </c>
      <c r="K37" s="19">
        <v>30</v>
      </c>
    </row>
    <row r="38" spans="1:11" ht="13.5">
      <c r="A38" s="12">
        <v>21</v>
      </c>
      <c r="B38" s="17" t="s">
        <v>153</v>
      </c>
      <c r="C38" s="14">
        <v>0.0026620370370370374</v>
      </c>
      <c r="D38" s="15">
        <v>0.01230324074074074</v>
      </c>
      <c r="E38" s="15">
        <v>0.028483796296296295</v>
      </c>
      <c r="F38" s="15">
        <v>0.04238425925925926</v>
      </c>
      <c r="G38" s="14">
        <f t="shared" si="0"/>
        <v>0.03972222222222222</v>
      </c>
      <c r="H38" s="14">
        <f t="shared" si="1"/>
        <v>0.01230324074074074</v>
      </c>
      <c r="I38" s="14">
        <f t="shared" si="2"/>
        <v>0.016180555555555556</v>
      </c>
      <c r="J38" s="14">
        <f t="shared" si="3"/>
        <v>0.013900462962962965</v>
      </c>
      <c r="K38" s="19">
        <v>31</v>
      </c>
    </row>
    <row r="39" spans="1:11" ht="12.75">
      <c r="A39" s="12">
        <v>38</v>
      </c>
      <c r="B39" s="13" t="s">
        <v>160</v>
      </c>
      <c r="C39" s="14">
        <v>0.004398148148148148</v>
      </c>
      <c r="D39" s="15">
        <v>0.011886574074074075</v>
      </c>
      <c r="E39" s="15">
        <v>0.02619212962962963</v>
      </c>
      <c r="F39" s="15">
        <v>0.044432870370370366</v>
      </c>
      <c r="G39" s="14">
        <f t="shared" si="0"/>
        <v>0.040034722222222215</v>
      </c>
      <c r="H39" s="14">
        <f t="shared" si="1"/>
        <v>0.011886574074074075</v>
      </c>
      <c r="I39" s="14">
        <f t="shared" si="2"/>
        <v>0.014305555555555556</v>
      </c>
      <c r="J39" s="14">
        <f t="shared" si="3"/>
        <v>0.018240740740740734</v>
      </c>
      <c r="K39" s="19">
        <v>32</v>
      </c>
    </row>
    <row r="40" spans="1:11" ht="13.5">
      <c r="A40" s="12">
        <v>11</v>
      </c>
      <c r="B40" s="17" t="s">
        <v>154</v>
      </c>
      <c r="C40" s="14">
        <v>0.001388888888888889</v>
      </c>
      <c r="D40" s="15">
        <v>0.011828703703703704</v>
      </c>
      <c r="E40" s="15">
        <v>0.02732638888888889</v>
      </c>
      <c r="F40" s="15">
        <v>0.04148148148148148</v>
      </c>
      <c r="G40" s="14">
        <f t="shared" si="0"/>
        <v>0.04009259259259259</v>
      </c>
      <c r="H40" s="14">
        <f t="shared" si="1"/>
        <v>0.011828703703703704</v>
      </c>
      <c r="I40" s="14">
        <f t="shared" si="2"/>
        <v>0.015497685185185186</v>
      </c>
      <c r="J40" s="14">
        <f t="shared" si="3"/>
        <v>0.01415509259259259</v>
      </c>
      <c r="K40" s="19">
        <v>33</v>
      </c>
    </row>
    <row r="41" spans="1:11" ht="12.75">
      <c r="A41" s="12">
        <v>39</v>
      </c>
      <c r="B41" s="13" t="s">
        <v>155</v>
      </c>
      <c r="C41" s="14">
        <v>0.001967592592592593</v>
      </c>
      <c r="D41" s="15">
        <v>0.011296296296296296</v>
      </c>
      <c r="E41" s="15">
        <v>0.030185185185185186</v>
      </c>
      <c r="F41" s="15">
        <v>0.04331018518518518</v>
      </c>
      <c r="G41" s="14">
        <f t="shared" si="0"/>
        <v>0.04134259259259259</v>
      </c>
      <c r="H41" s="14">
        <f t="shared" si="1"/>
        <v>0.011296296296296296</v>
      </c>
      <c r="I41" s="14">
        <f t="shared" si="2"/>
        <v>0.018888888888888893</v>
      </c>
      <c r="J41" s="14">
        <f t="shared" si="3"/>
        <v>0.013124999999999994</v>
      </c>
      <c r="K41" s="19">
        <v>34</v>
      </c>
    </row>
    <row r="42" spans="1:11" ht="12.75">
      <c r="A42" s="12">
        <v>34</v>
      </c>
      <c r="B42" s="13" t="s">
        <v>165</v>
      </c>
      <c r="C42" s="14">
        <v>0.0015046296296296294</v>
      </c>
      <c r="D42" s="15">
        <v>0.015439814814814816</v>
      </c>
      <c r="E42" s="15">
        <v>0.029699074074074072</v>
      </c>
      <c r="F42" s="15">
        <v>0.04366898148148148</v>
      </c>
      <c r="G42" s="14">
        <f t="shared" si="0"/>
        <v>0.042164351851851856</v>
      </c>
      <c r="H42" s="14">
        <f t="shared" si="1"/>
        <v>0.015439814814814816</v>
      </c>
      <c r="I42" s="14">
        <f t="shared" si="2"/>
        <v>0.014259259259259256</v>
      </c>
      <c r="J42" s="14">
        <f t="shared" si="3"/>
        <v>0.01396990740740741</v>
      </c>
      <c r="K42" s="19">
        <v>35</v>
      </c>
    </row>
    <row r="43" spans="1:11" ht="13.5">
      <c r="A43" s="12">
        <v>6</v>
      </c>
      <c r="B43" s="17" t="s">
        <v>156</v>
      </c>
      <c r="C43" s="14">
        <v>0.007291666666666666</v>
      </c>
      <c r="D43" s="15">
        <v>0.01628472222222222</v>
      </c>
      <c r="E43" s="15">
        <v>0.03137731481481481</v>
      </c>
      <c r="F43" s="15">
        <v>0.049629629629629635</v>
      </c>
      <c r="G43" s="14">
        <f t="shared" si="0"/>
        <v>0.042337962962962966</v>
      </c>
      <c r="H43" s="14">
        <f t="shared" si="1"/>
        <v>0.01628472222222222</v>
      </c>
      <c r="I43" s="14">
        <f t="shared" si="2"/>
        <v>0.015092592592592588</v>
      </c>
      <c r="J43" s="14">
        <f t="shared" si="3"/>
        <v>0.018252314814814825</v>
      </c>
      <c r="K43" s="19">
        <v>36</v>
      </c>
    </row>
    <row r="44" spans="1:11" ht="12.75">
      <c r="A44" s="12">
        <v>37</v>
      </c>
      <c r="B44" s="13" t="s">
        <v>161</v>
      </c>
      <c r="C44" s="14">
        <v>0.004166666666666667</v>
      </c>
      <c r="D44" s="15">
        <v>0.01681712962962963</v>
      </c>
      <c r="E44" s="15">
        <v>0.03137731481481481</v>
      </c>
      <c r="F44" s="15">
        <v>0.048310185185185185</v>
      </c>
      <c r="G44" s="14">
        <f t="shared" si="0"/>
        <v>0.04414351851851852</v>
      </c>
      <c r="H44" s="14">
        <f t="shared" si="1"/>
        <v>0.01681712962962963</v>
      </c>
      <c r="I44" s="14">
        <f t="shared" si="2"/>
        <v>0.01456018518518518</v>
      </c>
      <c r="J44" s="14">
        <f t="shared" si="3"/>
        <v>0.016932870370370376</v>
      </c>
      <c r="K44" s="19">
        <v>37</v>
      </c>
    </row>
    <row r="45" spans="1:11" ht="13.5">
      <c r="A45" s="12">
        <v>9</v>
      </c>
      <c r="B45" s="17" t="s">
        <v>157</v>
      </c>
      <c r="C45" s="14">
        <v>0.003125</v>
      </c>
      <c r="D45" s="15">
        <v>0.01734953703703704</v>
      </c>
      <c r="E45" s="15">
        <v>0.03280092592592593</v>
      </c>
      <c r="F45" s="15">
        <v>0.047337962962962964</v>
      </c>
      <c r="G45" s="14">
        <f t="shared" si="0"/>
        <v>0.04421296296296296</v>
      </c>
      <c r="H45" s="14">
        <f t="shared" si="1"/>
        <v>0.01734953703703704</v>
      </c>
      <c r="I45" s="14">
        <f t="shared" si="2"/>
        <v>0.01545138888888889</v>
      </c>
      <c r="J45" s="14">
        <f t="shared" si="3"/>
        <v>0.014537037037037036</v>
      </c>
      <c r="K45" s="19">
        <v>38</v>
      </c>
    </row>
    <row r="46" spans="1:11" ht="12.75">
      <c r="A46" s="12">
        <v>40</v>
      </c>
      <c r="B46" s="13" t="s">
        <v>162</v>
      </c>
      <c r="C46" s="14">
        <v>0.0038194444444444443</v>
      </c>
      <c r="D46" s="15">
        <v>0.015462962962962963</v>
      </c>
      <c r="E46" s="15">
        <v>0.03241898148148148</v>
      </c>
      <c r="F46" s="15">
        <v>0.049629629629629635</v>
      </c>
      <c r="G46" s="14">
        <f t="shared" si="0"/>
        <v>0.04581018518518519</v>
      </c>
      <c r="H46" s="14">
        <f t="shared" si="1"/>
        <v>0.015462962962962963</v>
      </c>
      <c r="I46" s="14">
        <f t="shared" si="2"/>
        <v>0.016956018518518516</v>
      </c>
      <c r="J46" s="14">
        <f t="shared" si="3"/>
        <v>0.017210648148148155</v>
      </c>
      <c r="K46" s="19">
        <v>39</v>
      </c>
    </row>
  </sheetData>
  <mergeCells count="6">
    <mergeCell ref="D6:F6"/>
    <mergeCell ref="H6:J6"/>
    <mergeCell ref="A1:K1"/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38">
      <selection activeCell="A74" sqref="A74"/>
    </sheetView>
  </sheetViews>
  <sheetFormatPr defaultColWidth="9.00390625" defaultRowHeight="12.75"/>
  <cols>
    <col min="1" max="1" width="34.875" style="0" customWidth="1"/>
    <col min="2" max="2" width="12.375" style="0" customWidth="1"/>
    <col min="3" max="3" width="12.875" style="0" customWidth="1"/>
    <col min="4" max="4" width="9.75390625" style="0" customWidth="1"/>
  </cols>
  <sheetData>
    <row r="1" spans="1:6" ht="20.25">
      <c r="A1" s="46" t="s">
        <v>170</v>
      </c>
      <c r="B1" s="46"/>
      <c r="C1" s="46"/>
      <c r="D1" s="46"/>
      <c r="E1" s="46"/>
      <c r="F1" s="46"/>
    </row>
    <row r="2" spans="1:6" ht="12.75">
      <c r="A2" s="47" t="s">
        <v>171</v>
      </c>
      <c r="B2" s="47"/>
      <c r="C2" s="47"/>
      <c r="D2" s="47"/>
      <c r="E2" s="47"/>
      <c r="F2" s="47"/>
    </row>
    <row r="3" spans="1:6" ht="12.75">
      <c r="A3" s="47" t="s">
        <v>168</v>
      </c>
      <c r="B3" s="47"/>
      <c r="C3" s="47"/>
      <c r="D3" s="47"/>
      <c r="E3" s="47"/>
      <c r="F3" s="47"/>
    </row>
    <row r="4" spans="1:6" s="44" customFormat="1" ht="20.25">
      <c r="A4" s="52" t="s">
        <v>172</v>
      </c>
      <c r="B4" s="53"/>
      <c r="C4" s="53"/>
      <c r="D4" s="53"/>
      <c r="E4" s="53"/>
      <c r="F4" s="53"/>
    </row>
    <row r="5" spans="1:6" s="44" customFormat="1" ht="21" thickBot="1">
      <c r="A5" s="43"/>
      <c r="B5" s="42"/>
      <c r="C5" s="42"/>
      <c r="D5" s="42"/>
      <c r="E5" s="42"/>
      <c r="F5" s="42"/>
    </row>
    <row r="6" spans="1:6" ht="13.5" thickBot="1">
      <c r="A6" s="26" t="s">
        <v>0</v>
      </c>
      <c r="B6" s="38" t="s">
        <v>1</v>
      </c>
      <c r="C6" s="26" t="s">
        <v>2</v>
      </c>
      <c r="D6" s="26" t="s">
        <v>3</v>
      </c>
      <c r="E6" s="39" t="s">
        <v>4</v>
      </c>
      <c r="F6" s="26" t="s">
        <v>28</v>
      </c>
    </row>
    <row r="7" spans="1:6" ht="12.75">
      <c r="A7" s="33" t="s">
        <v>27</v>
      </c>
      <c r="B7" s="34">
        <v>1987</v>
      </c>
      <c r="C7" s="35">
        <v>27</v>
      </c>
      <c r="D7" s="35">
        <v>2</v>
      </c>
      <c r="E7" s="36">
        <v>0.011736111111111109</v>
      </c>
      <c r="F7" s="37">
        <v>1</v>
      </c>
    </row>
    <row r="8" spans="1:6" ht="12.75">
      <c r="A8" s="20" t="s">
        <v>6</v>
      </c>
      <c r="B8" s="29">
        <v>1987</v>
      </c>
      <c r="C8" s="30">
        <v>4</v>
      </c>
      <c r="D8" s="30">
        <v>2</v>
      </c>
      <c r="E8" s="31">
        <v>0.013043981481481483</v>
      </c>
      <c r="F8" s="32">
        <v>2</v>
      </c>
    </row>
    <row r="9" spans="1:6" ht="12.75">
      <c r="A9" s="20" t="s">
        <v>167</v>
      </c>
      <c r="B9" s="29">
        <v>1984</v>
      </c>
      <c r="C9" s="30">
        <v>28</v>
      </c>
      <c r="D9" s="30">
        <v>2</v>
      </c>
      <c r="E9" s="31">
        <v>0.013287037037037036</v>
      </c>
      <c r="F9" s="18">
        <v>3</v>
      </c>
    </row>
    <row r="10" spans="1:6" ht="12.75">
      <c r="A10" s="20" t="s">
        <v>12</v>
      </c>
      <c r="B10" s="29">
        <v>1993</v>
      </c>
      <c r="C10" s="30">
        <v>12</v>
      </c>
      <c r="D10" s="30">
        <v>3</v>
      </c>
      <c r="E10" s="31">
        <v>0.013541666666666667</v>
      </c>
      <c r="F10" s="30">
        <v>4</v>
      </c>
    </row>
    <row r="11" spans="1:6" ht="12.75">
      <c r="A11" s="20" t="s">
        <v>5</v>
      </c>
      <c r="B11" s="29">
        <v>1983</v>
      </c>
      <c r="C11" s="30">
        <v>3</v>
      </c>
      <c r="D11" s="30">
        <v>2</v>
      </c>
      <c r="E11" s="31">
        <v>0.013611111111111114</v>
      </c>
      <c r="F11" s="30">
        <v>5</v>
      </c>
    </row>
    <row r="12" spans="1:6" ht="12.75">
      <c r="A12" s="20" t="s">
        <v>17</v>
      </c>
      <c r="B12" s="29">
        <v>1995</v>
      </c>
      <c r="C12" s="30">
        <v>19</v>
      </c>
      <c r="D12" s="30">
        <v>2</v>
      </c>
      <c r="E12" s="31">
        <v>0.01392361111111111</v>
      </c>
      <c r="F12" s="30">
        <v>6</v>
      </c>
    </row>
    <row r="13" spans="1:6" ht="12.75">
      <c r="A13" s="20" t="s">
        <v>14</v>
      </c>
      <c r="B13" s="29">
        <v>1989</v>
      </c>
      <c r="C13" s="30">
        <v>16</v>
      </c>
      <c r="D13" s="30">
        <v>2</v>
      </c>
      <c r="E13" s="31">
        <v>0.014212962962962962</v>
      </c>
      <c r="F13" s="30">
        <v>7</v>
      </c>
    </row>
    <row r="14" spans="1:6" ht="12.75">
      <c r="A14" s="20" t="s">
        <v>19</v>
      </c>
      <c r="B14" s="30">
        <v>1962</v>
      </c>
      <c r="C14" s="30">
        <v>22</v>
      </c>
      <c r="D14" s="30">
        <v>2</v>
      </c>
      <c r="E14" s="31">
        <v>0.014293981481481482</v>
      </c>
      <c r="F14" s="30">
        <v>8</v>
      </c>
    </row>
    <row r="15" spans="1:6" ht="12.75">
      <c r="A15" s="20" t="s">
        <v>21</v>
      </c>
      <c r="B15" s="29">
        <v>1988</v>
      </c>
      <c r="C15" s="30">
        <v>37</v>
      </c>
      <c r="D15" s="30">
        <v>2</v>
      </c>
      <c r="E15" s="31">
        <v>0.014560185185185183</v>
      </c>
      <c r="F15" s="30">
        <v>9</v>
      </c>
    </row>
    <row r="16" spans="1:6" ht="12.75">
      <c r="A16" s="20" t="s">
        <v>15</v>
      </c>
      <c r="B16" s="29">
        <v>1985</v>
      </c>
      <c r="C16" s="30">
        <v>16</v>
      </c>
      <c r="D16" s="30">
        <v>3</v>
      </c>
      <c r="E16" s="31">
        <v>0.014583333333333332</v>
      </c>
      <c r="F16" s="30">
        <v>10</v>
      </c>
    </row>
    <row r="17" spans="1:6" ht="12.75">
      <c r="A17" s="20" t="s">
        <v>177</v>
      </c>
      <c r="B17" s="29">
        <v>1972</v>
      </c>
      <c r="C17" s="30">
        <v>23</v>
      </c>
      <c r="D17" s="30">
        <v>2</v>
      </c>
      <c r="E17" s="31">
        <v>0.014791666666666668</v>
      </c>
      <c r="F17" s="30">
        <v>11</v>
      </c>
    </row>
    <row r="18" spans="1:6" ht="12.75">
      <c r="A18" s="20" t="s">
        <v>8</v>
      </c>
      <c r="B18" s="29">
        <v>1995</v>
      </c>
      <c r="C18" s="30">
        <v>6</v>
      </c>
      <c r="D18" s="30">
        <v>2</v>
      </c>
      <c r="E18" s="31">
        <v>0.015092592592592593</v>
      </c>
      <c r="F18" s="30">
        <v>12</v>
      </c>
    </row>
    <row r="19" spans="1:6" ht="12.75">
      <c r="A19" s="20" t="s">
        <v>13</v>
      </c>
      <c r="B19" s="29">
        <v>1988</v>
      </c>
      <c r="C19" s="30">
        <v>14</v>
      </c>
      <c r="D19" s="30">
        <v>3</v>
      </c>
      <c r="E19" s="31">
        <v>0.01545138888888889</v>
      </c>
      <c r="F19" s="30">
        <v>13</v>
      </c>
    </row>
    <row r="20" spans="1:6" ht="12.75">
      <c r="A20" s="20" t="s">
        <v>25</v>
      </c>
      <c r="B20" s="29">
        <v>1988</v>
      </c>
      <c r="C20" s="30">
        <v>40</v>
      </c>
      <c r="D20" s="30">
        <v>1</v>
      </c>
      <c r="E20" s="31">
        <v>0.015462962962962963</v>
      </c>
      <c r="F20" s="30">
        <v>14</v>
      </c>
    </row>
    <row r="21" spans="1:6" ht="12.75">
      <c r="A21" s="20" t="s">
        <v>10</v>
      </c>
      <c r="B21" s="29">
        <v>1985</v>
      </c>
      <c r="C21" s="30">
        <v>11</v>
      </c>
      <c r="D21" s="30">
        <v>2</v>
      </c>
      <c r="E21" s="31">
        <v>0.015497685185185186</v>
      </c>
      <c r="F21" s="30">
        <v>15</v>
      </c>
    </row>
    <row r="22" spans="1:6" ht="12.75">
      <c r="A22" s="20" t="s">
        <v>11</v>
      </c>
      <c r="B22" s="29">
        <v>1993</v>
      </c>
      <c r="C22" s="30">
        <v>12</v>
      </c>
      <c r="D22" s="30">
        <v>1</v>
      </c>
      <c r="E22" s="31">
        <v>0.015810185185185184</v>
      </c>
      <c r="F22" s="30">
        <v>16</v>
      </c>
    </row>
    <row r="23" spans="1:6" ht="12.75">
      <c r="A23" s="20" t="s">
        <v>18</v>
      </c>
      <c r="B23" s="29">
        <v>1986</v>
      </c>
      <c r="C23" s="30">
        <v>21</v>
      </c>
      <c r="D23" s="30">
        <v>2</v>
      </c>
      <c r="E23" s="31">
        <v>0.016180555555555556</v>
      </c>
      <c r="F23" s="30">
        <v>17</v>
      </c>
    </row>
    <row r="24" spans="1:6" ht="12.75">
      <c r="A24" s="20" t="s">
        <v>7</v>
      </c>
      <c r="B24" s="29">
        <v>1992</v>
      </c>
      <c r="C24" s="30">
        <v>6</v>
      </c>
      <c r="D24" s="30">
        <v>1</v>
      </c>
      <c r="E24" s="31">
        <v>0.01628472222222222</v>
      </c>
      <c r="F24" s="30">
        <v>18</v>
      </c>
    </row>
    <row r="25" spans="1:6" ht="12.75">
      <c r="A25" s="20" t="s">
        <v>20</v>
      </c>
      <c r="B25" s="29">
        <v>1987</v>
      </c>
      <c r="C25" s="30">
        <v>37</v>
      </c>
      <c r="D25" s="30">
        <v>1</v>
      </c>
      <c r="E25" s="31">
        <v>0.01681712962962963</v>
      </c>
      <c r="F25" s="30">
        <v>19</v>
      </c>
    </row>
    <row r="26" spans="1:6" ht="12.75">
      <c r="A26" s="20" t="s">
        <v>22</v>
      </c>
      <c r="B26" s="29">
        <v>1988</v>
      </c>
      <c r="C26" s="30">
        <v>37</v>
      </c>
      <c r="D26" s="30">
        <v>3</v>
      </c>
      <c r="E26" s="31">
        <v>0.01693287037037037</v>
      </c>
      <c r="F26" s="30">
        <v>20</v>
      </c>
    </row>
    <row r="27" spans="1:6" ht="12.75">
      <c r="A27" s="20" t="s">
        <v>26</v>
      </c>
      <c r="B27" s="29">
        <v>1984</v>
      </c>
      <c r="C27" s="30">
        <v>40</v>
      </c>
      <c r="D27" s="30">
        <v>2</v>
      </c>
      <c r="E27" s="31">
        <v>0.01695601851851852</v>
      </c>
      <c r="F27" s="30">
        <v>21</v>
      </c>
    </row>
    <row r="28" spans="1:6" ht="12.75">
      <c r="A28" s="20" t="s">
        <v>16</v>
      </c>
      <c r="B28" s="29">
        <v>1983</v>
      </c>
      <c r="C28" s="30">
        <v>18</v>
      </c>
      <c r="D28" s="30">
        <v>2</v>
      </c>
      <c r="E28" s="31">
        <v>0.017384259259259262</v>
      </c>
      <c r="F28" s="30">
        <v>22</v>
      </c>
    </row>
    <row r="29" spans="1:6" ht="12.75">
      <c r="A29" s="20" t="s">
        <v>23</v>
      </c>
      <c r="B29" s="29">
        <v>1985</v>
      </c>
      <c r="C29" s="30">
        <v>38</v>
      </c>
      <c r="D29" s="30">
        <v>3</v>
      </c>
      <c r="E29" s="31">
        <v>0.01824074074074074</v>
      </c>
      <c r="F29" s="30">
        <v>23</v>
      </c>
    </row>
    <row r="30" spans="1:6" ht="12.75">
      <c r="A30" s="20" t="s">
        <v>9</v>
      </c>
      <c r="B30" s="29">
        <v>1993</v>
      </c>
      <c r="C30" s="30">
        <v>6</v>
      </c>
      <c r="D30" s="30">
        <v>3</v>
      </c>
      <c r="E30" s="31">
        <v>0.018252314814814815</v>
      </c>
      <c r="F30" s="30">
        <v>24</v>
      </c>
    </row>
    <row r="31" spans="1:6" ht="12.75">
      <c r="A31" s="20" t="s">
        <v>24</v>
      </c>
      <c r="B31" s="29">
        <v>1987</v>
      </c>
      <c r="C31" s="30">
        <v>39</v>
      </c>
      <c r="D31" s="30">
        <v>2</v>
      </c>
      <c r="E31" s="31">
        <v>0.01888888888888889</v>
      </c>
      <c r="F31" s="30">
        <v>25</v>
      </c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9"/>
  <sheetViews>
    <sheetView workbookViewId="0" topLeftCell="A1">
      <selection activeCell="A59" sqref="A59"/>
    </sheetView>
  </sheetViews>
  <sheetFormatPr defaultColWidth="9.00390625" defaultRowHeight="12.75"/>
  <cols>
    <col min="1" max="1" width="36.00390625" style="0" customWidth="1"/>
    <col min="2" max="2" width="11.125" style="6" customWidth="1"/>
    <col min="3" max="3" width="12.375" style="6" customWidth="1"/>
    <col min="4" max="6" width="8.875" style="6" customWidth="1"/>
  </cols>
  <sheetData>
    <row r="1" spans="1:6" ht="20.25">
      <c r="A1" s="46" t="s">
        <v>170</v>
      </c>
      <c r="B1" s="46"/>
      <c r="C1" s="46"/>
      <c r="D1" s="46"/>
      <c r="E1" s="46"/>
      <c r="F1" s="46"/>
    </row>
    <row r="2" spans="1:6" ht="12.75">
      <c r="A2" s="47" t="s">
        <v>171</v>
      </c>
      <c r="B2" s="47"/>
      <c r="C2" s="47"/>
      <c r="D2" s="47"/>
      <c r="E2" s="47"/>
      <c r="F2" s="47"/>
    </row>
    <row r="3" spans="1:6" ht="12.75">
      <c r="A3" s="47" t="s">
        <v>168</v>
      </c>
      <c r="B3" s="47"/>
      <c r="C3" s="47"/>
      <c r="D3" s="47"/>
      <c r="E3" s="47"/>
      <c r="F3" s="47"/>
    </row>
    <row r="4" spans="1:6" ht="20.25" customHeight="1">
      <c r="A4" s="52" t="s">
        <v>173</v>
      </c>
      <c r="B4" s="53"/>
      <c r="C4" s="53"/>
      <c r="D4" s="53"/>
      <c r="E4" s="53"/>
      <c r="F4" s="53"/>
    </row>
    <row r="5" spans="1:6" s="45" customFormat="1" ht="20.25" customHeight="1" thickBot="1">
      <c r="A5" s="54"/>
      <c r="B5" s="54"/>
      <c r="C5" s="54"/>
      <c r="D5" s="54"/>
      <c r="E5" s="54"/>
      <c r="F5" s="54"/>
    </row>
    <row r="6" spans="1:6" ht="13.5" thickBot="1">
      <c r="A6" s="26" t="s">
        <v>0</v>
      </c>
      <c r="B6" s="27" t="s">
        <v>1</v>
      </c>
      <c r="C6" s="28" t="s">
        <v>2</v>
      </c>
      <c r="D6" s="28" t="s">
        <v>3</v>
      </c>
      <c r="E6" s="10" t="s">
        <v>4</v>
      </c>
      <c r="F6" s="28" t="s">
        <v>28</v>
      </c>
    </row>
    <row r="7" spans="1:6" ht="12.75">
      <c r="A7" s="33" t="s">
        <v>83</v>
      </c>
      <c r="B7" s="34">
        <v>1985</v>
      </c>
      <c r="C7" s="35">
        <v>27</v>
      </c>
      <c r="D7" s="35">
        <v>1</v>
      </c>
      <c r="E7" s="36">
        <v>0.00954861111111111</v>
      </c>
      <c r="F7" s="37">
        <v>1</v>
      </c>
    </row>
    <row r="8" spans="1:6" ht="12.75">
      <c r="A8" s="20" t="s">
        <v>87</v>
      </c>
      <c r="B8" s="29">
        <v>1991</v>
      </c>
      <c r="C8" s="30">
        <v>30</v>
      </c>
      <c r="D8" s="30">
        <v>1</v>
      </c>
      <c r="E8" s="31">
        <v>0.0096875</v>
      </c>
      <c r="F8" s="40">
        <v>2</v>
      </c>
    </row>
    <row r="9" spans="1:6" ht="12.75">
      <c r="A9" s="20" t="s">
        <v>67</v>
      </c>
      <c r="B9" s="29">
        <v>1984</v>
      </c>
      <c r="C9" s="30">
        <v>20</v>
      </c>
      <c r="D9" s="30">
        <v>3</v>
      </c>
      <c r="E9" s="31">
        <v>0.009756944444444445</v>
      </c>
      <c r="F9" s="41">
        <v>3</v>
      </c>
    </row>
    <row r="10" spans="1:6" ht="12.75">
      <c r="A10" s="20" t="s">
        <v>32</v>
      </c>
      <c r="B10" s="29">
        <v>1986</v>
      </c>
      <c r="C10" s="30">
        <v>1</v>
      </c>
      <c r="D10" s="30">
        <v>3</v>
      </c>
      <c r="E10" s="31">
        <v>0.009849537037037037</v>
      </c>
      <c r="F10" s="30">
        <v>4</v>
      </c>
    </row>
    <row r="11" spans="1:6" ht="12.75">
      <c r="A11" s="20" t="s">
        <v>84</v>
      </c>
      <c r="B11" s="29">
        <v>1985</v>
      </c>
      <c r="C11" s="30">
        <v>27</v>
      </c>
      <c r="D11" s="30">
        <v>3</v>
      </c>
      <c r="E11" s="31">
        <v>0.009884259259259258</v>
      </c>
      <c r="F11" s="30">
        <v>5</v>
      </c>
    </row>
    <row r="12" spans="1:6" ht="12.75">
      <c r="A12" s="20" t="s">
        <v>40</v>
      </c>
      <c r="B12" s="29">
        <v>1965</v>
      </c>
      <c r="C12" s="30">
        <v>8</v>
      </c>
      <c r="D12" s="30">
        <v>1</v>
      </c>
      <c r="E12" s="31">
        <v>0.010023148148148147</v>
      </c>
      <c r="F12" s="30">
        <v>6</v>
      </c>
    </row>
    <row r="13" spans="1:6" ht="12.75">
      <c r="A13" s="20" t="s">
        <v>116</v>
      </c>
      <c r="B13" s="29">
        <v>1964</v>
      </c>
      <c r="C13" s="30">
        <v>2</v>
      </c>
      <c r="D13" s="30">
        <v>1</v>
      </c>
      <c r="E13" s="31">
        <v>0.010034722222222221</v>
      </c>
      <c r="F13" s="30">
        <v>7</v>
      </c>
    </row>
    <row r="14" spans="1:6" ht="12.75">
      <c r="A14" s="20" t="s">
        <v>85</v>
      </c>
      <c r="B14" s="29">
        <v>1990</v>
      </c>
      <c r="C14" s="30">
        <v>28</v>
      </c>
      <c r="D14" s="30">
        <v>1</v>
      </c>
      <c r="E14" s="31">
        <v>0.01005787037037037</v>
      </c>
      <c r="F14" s="30">
        <v>8</v>
      </c>
    </row>
    <row r="15" spans="1:6" ht="12.75">
      <c r="A15" s="20" t="s">
        <v>88</v>
      </c>
      <c r="B15" s="29">
        <v>1991</v>
      </c>
      <c r="C15" s="30">
        <v>30</v>
      </c>
      <c r="D15" s="30">
        <v>2</v>
      </c>
      <c r="E15" s="31">
        <v>0.010162037037037037</v>
      </c>
      <c r="F15" s="30">
        <v>9</v>
      </c>
    </row>
    <row r="16" spans="1:6" ht="12.75">
      <c r="A16" s="20" t="s">
        <v>86</v>
      </c>
      <c r="B16" s="29">
        <v>1986</v>
      </c>
      <c r="C16" s="30">
        <v>28</v>
      </c>
      <c r="D16" s="30">
        <v>3</v>
      </c>
      <c r="E16" s="31">
        <v>0.01025462962962963</v>
      </c>
      <c r="F16" s="30">
        <v>10</v>
      </c>
    </row>
    <row r="17" spans="1:6" ht="12.75">
      <c r="A17" s="20" t="s">
        <v>174</v>
      </c>
      <c r="B17" s="29">
        <v>1987</v>
      </c>
      <c r="C17" s="30">
        <v>20</v>
      </c>
      <c r="D17" s="30">
        <v>2</v>
      </c>
      <c r="E17" s="31">
        <v>0.010277777777777778</v>
      </c>
      <c r="F17" s="30">
        <v>11</v>
      </c>
    </row>
    <row r="18" spans="1:6" ht="12.75">
      <c r="A18" s="20" t="s">
        <v>66</v>
      </c>
      <c r="B18" s="29">
        <v>1983</v>
      </c>
      <c r="C18" s="30">
        <v>20</v>
      </c>
      <c r="D18" s="30">
        <v>1</v>
      </c>
      <c r="E18" s="31">
        <v>0.010416666666666666</v>
      </c>
      <c r="F18" s="30">
        <v>12</v>
      </c>
    </row>
    <row r="19" spans="1:6" ht="12.75">
      <c r="A19" s="20" t="s">
        <v>117</v>
      </c>
      <c r="B19" s="29">
        <v>1960</v>
      </c>
      <c r="C19" s="30">
        <v>2</v>
      </c>
      <c r="D19" s="30">
        <v>2</v>
      </c>
      <c r="E19" s="31">
        <v>0.010462962962962964</v>
      </c>
      <c r="F19" s="30">
        <v>13</v>
      </c>
    </row>
    <row r="20" spans="1:6" ht="12.75">
      <c r="A20" s="20" t="s">
        <v>77</v>
      </c>
      <c r="B20" s="29">
        <v>1970</v>
      </c>
      <c r="C20" s="30">
        <v>25</v>
      </c>
      <c r="D20" s="30">
        <v>1</v>
      </c>
      <c r="E20" s="31">
        <v>0.010474537037037037</v>
      </c>
      <c r="F20" s="30">
        <v>14</v>
      </c>
    </row>
    <row r="21" spans="1:6" ht="12.75">
      <c r="A21" s="20" t="s">
        <v>50</v>
      </c>
      <c r="B21" s="29">
        <v>1982</v>
      </c>
      <c r="C21" s="30">
        <v>13</v>
      </c>
      <c r="D21" s="30">
        <v>1</v>
      </c>
      <c r="E21" s="31">
        <v>0.010497685185185186</v>
      </c>
      <c r="F21" s="30">
        <v>15</v>
      </c>
    </row>
    <row r="22" spans="1:6" ht="12.75">
      <c r="A22" s="20" t="s">
        <v>70</v>
      </c>
      <c r="B22" s="30">
        <v>1976</v>
      </c>
      <c r="C22" s="30">
        <v>22</v>
      </c>
      <c r="D22" s="30">
        <v>1</v>
      </c>
      <c r="E22" s="31">
        <v>0.010520833333333333</v>
      </c>
      <c r="F22" s="30">
        <v>16</v>
      </c>
    </row>
    <row r="23" spans="1:6" ht="12.75">
      <c r="A23" s="20" t="s">
        <v>51</v>
      </c>
      <c r="B23" s="29">
        <v>1989</v>
      </c>
      <c r="C23" s="30">
        <v>13</v>
      </c>
      <c r="D23" s="30">
        <v>2</v>
      </c>
      <c r="E23" s="31">
        <v>0.01074074074074074</v>
      </c>
      <c r="F23" s="30">
        <v>17</v>
      </c>
    </row>
    <row r="24" spans="1:6" ht="12.75">
      <c r="A24" s="20" t="s">
        <v>78</v>
      </c>
      <c r="B24" s="29">
        <v>1964</v>
      </c>
      <c r="C24" s="30">
        <v>25</v>
      </c>
      <c r="D24" s="30">
        <v>2</v>
      </c>
      <c r="E24" s="31">
        <v>0.010775462962962964</v>
      </c>
      <c r="F24" s="30">
        <v>18</v>
      </c>
    </row>
    <row r="25" spans="1:6" ht="12.75">
      <c r="A25" s="20" t="s">
        <v>102</v>
      </c>
      <c r="B25" s="29">
        <v>1954</v>
      </c>
      <c r="C25" s="30">
        <v>35</v>
      </c>
      <c r="D25" s="30">
        <v>1</v>
      </c>
      <c r="E25" s="31">
        <v>0.010810185185185185</v>
      </c>
      <c r="F25" s="30">
        <v>19</v>
      </c>
    </row>
    <row r="26" spans="1:6" ht="12.75">
      <c r="A26" s="20" t="s">
        <v>52</v>
      </c>
      <c r="B26" s="29">
        <v>1966</v>
      </c>
      <c r="C26" s="30">
        <v>13</v>
      </c>
      <c r="D26" s="30">
        <v>3</v>
      </c>
      <c r="E26" s="31">
        <v>0.01082175925925926</v>
      </c>
      <c r="F26" s="30">
        <v>20</v>
      </c>
    </row>
    <row r="27" spans="1:6" ht="12.75">
      <c r="A27" s="20" t="s">
        <v>107</v>
      </c>
      <c r="B27" s="29">
        <v>1982</v>
      </c>
      <c r="C27" s="30">
        <v>36</v>
      </c>
      <c r="D27" s="30">
        <v>3</v>
      </c>
      <c r="E27" s="31">
        <v>0.01082175925925926</v>
      </c>
      <c r="F27" s="30">
        <v>21</v>
      </c>
    </row>
    <row r="28" spans="1:6" ht="12.75">
      <c r="A28" s="20" t="s">
        <v>36</v>
      </c>
      <c r="B28" s="29">
        <v>1989</v>
      </c>
      <c r="C28" s="30">
        <v>4</v>
      </c>
      <c r="D28" s="30">
        <v>3</v>
      </c>
      <c r="E28" s="31">
        <v>0.01091435185185185</v>
      </c>
      <c r="F28" s="30">
        <v>22</v>
      </c>
    </row>
    <row r="29" spans="1:6" ht="12.75">
      <c r="A29" s="20" t="s">
        <v>82</v>
      </c>
      <c r="B29" s="29">
        <v>1984</v>
      </c>
      <c r="C29" s="30">
        <v>26</v>
      </c>
      <c r="D29" s="30">
        <v>3</v>
      </c>
      <c r="E29" s="31">
        <v>0.0109375</v>
      </c>
      <c r="F29" s="30">
        <v>23</v>
      </c>
    </row>
    <row r="30" spans="1:6" ht="12.75">
      <c r="A30" s="20" t="s">
        <v>33</v>
      </c>
      <c r="B30" s="29">
        <v>1987</v>
      </c>
      <c r="C30" s="30">
        <v>3</v>
      </c>
      <c r="D30" s="30">
        <v>1</v>
      </c>
      <c r="E30" s="31">
        <v>0.010949074074074075</v>
      </c>
      <c r="F30" s="30">
        <v>24</v>
      </c>
    </row>
    <row r="31" spans="1:6" ht="12.75">
      <c r="A31" s="20" t="s">
        <v>54</v>
      </c>
      <c r="B31" s="29">
        <v>1980</v>
      </c>
      <c r="C31" s="30">
        <v>14</v>
      </c>
      <c r="D31" s="30">
        <v>2</v>
      </c>
      <c r="E31" s="31">
        <v>0.010949074074074075</v>
      </c>
      <c r="F31" s="30">
        <v>25</v>
      </c>
    </row>
    <row r="32" spans="1:6" ht="12.75">
      <c r="A32" s="20" t="s">
        <v>79</v>
      </c>
      <c r="B32" s="29">
        <v>1966</v>
      </c>
      <c r="C32" s="30">
        <v>25</v>
      </c>
      <c r="D32" s="30">
        <v>3</v>
      </c>
      <c r="E32" s="31">
        <v>0.010949074074074075</v>
      </c>
      <c r="F32" s="30">
        <v>26</v>
      </c>
    </row>
    <row r="33" spans="1:6" ht="12.75">
      <c r="A33" s="20" t="s">
        <v>31</v>
      </c>
      <c r="B33" s="29">
        <v>1984</v>
      </c>
      <c r="C33" s="30">
        <v>1</v>
      </c>
      <c r="D33" s="30">
        <v>2</v>
      </c>
      <c r="E33" s="31">
        <v>0.01099537037037037</v>
      </c>
      <c r="F33" s="30">
        <v>27</v>
      </c>
    </row>
    <row r="34" spans="1:6" ht="12.75">
      <c r="A34" s="20" t="s">
        <v>34</v>
      </c>
      <c r="B34" s="29">
        <v>1987</v>
      </c>
      <c r="C34" s="30">
        <v>3</v>
      </c>
      <c r="D34" s="30">
        <v>3</v>
      </c>
      <c r="E34" s="31">
        <v>0.011030092592592591</v>
      </c>
      <c r="F34" s="30">
        <v>28</v>
      </c>
    </row>
    <row r="35" spans="1:6" ht="12.75">
      <c r="A35" s="20" t="s">
        <v>91</v>
      </c>
      <c r="B35" s="29">
        <v>1992</v>
      </c>
      <c r="C35" s="30">
        <v>31</v>
      </c>
      <c r="D35" s="30">
        <v>2</v>
      </c>
      <c r="E35" s="31">
        <v>0.011145833333333334</v>
      </c>
      <c r="F35" s="30">
        <v>29</v>
      </c>
    </row>
    <row r="36" spans="1:6" ht="12.75">
      <c r="A36" s="20" t="s">
        <v>53</v>
      </c>
      <c r="B36" s="29">
        <v>1982</v>
      </c>
      <c r="C36" s="30">
        <v>14</v>
      </c>
      <c r="D36" s="30">
        <v>1</v>
      </c>
      <c r="E36" s="31">
        <v>0.011157407407407408</v>
      </c>
      <c r="F36" s="30">
        <v>30</v>
      </c>
    </row>
    <row r="37" spans="1:6" ht="12.75">
      <c r="A37" s="20" t="s">
        <v>80</v>
      </c>
      <c r="B37" s="29">
        <v>1985</v>
      </c>
      <c r="C37" s="30">
        <v>26</v>
      </c>
      <c r="D37" s="30">
        <v>1</v>
      </c>
      <c r="E37" s="31">
        <v>0.01119212962962963</v>
      </c>
      <c r="F37" s="30">
        <v>31</v>
      </c>
    </row>
    <row r="38" spans="1:6" ht="12.75">
      <c r="A38" s="20" t="s">
        <v>60</v>
      </c>
      <c r="B38" s="29">
        <v>1962</v>
      </c>
      <c r="C38" s="30">
        <v>17</v>
      </c>
      <c r="D38" s="30">
        <v>2</v>
      </c>
      <c r="E38" s="31">
        <v>0.011203703703703704</v>
      </c>
      <c r="F38" s="30">
        <v>32</v>
      </c>
    </row>
    <row r="39" spans="1:6" ht="12.75">
      <c r="A39" s="20" t="s">
        <v>61</v>
      </c>
      <c r="B39" s="29">
        <v>1956</v>
      </c>
      <c r="C39" s="30">
        <v>17</v>
      </c>
      <c r="D39" s="30">
        <v>3</v>
      </c>
      <c r="E39" s="31">
        <v>0.011215277777777777</v>
      </c>
      <c r="F39" s="30">
        <v>33</v>
      </c>
    </row>
    <row r="40" spans="1:6" ht="12.75">
      <c r="A40" s="20" t="s">
        <v>57</v>
      </c>
      <c r="B40" s="29">
        <v>1986</v>
      </c>
      <c r="C40" s="30">
        <v>15</v>
      </c>
      <c r="D40" s="30">
        <v>3</v>
      </c>
      <c r="E40" s="31">
        <v>0.011261574074074071</v>
      </c>
      <c r="F40" s="30">
        <v>34</v>
      </c>
    </row>
    <row r="41" spans="1:6" ht="12.75">
      <c r="A41" s="20" t="s">
        <v>110</v>
      </c>
      <c r="B41" s="29">
        <v>1963</v>
      </c>
      <c r="C41" s="30">
        <v>39</v>
      </c>
      <c r="D41" s="30">
        <v>1</v>
      </c>
      <c r="E41" s="31">
        <v>0.011296296296296296</v>
      </c>
      <c r="F41" s="30">
        <v>35</v>
      </c>
    </row>
    <row r="42" spans="1:6" ht="12.75">
      <c r="A42" s="20" t="s">
        <v>72</v>
      </c>
      <c r="B42" s="29">
        <v>1976</v>
      </c>
      <c r="C42" s="30">
        <v>23</v>
      </c>
      <c r="D42" s="30">
        <v>1</v>
      </c>
      <c r="E42" s="31">
        <v>0.011342592592592592</v>
      </c>
      <c r="F42" s="30">
        <v>36</v>
      </c>
    </row>
    <row r="43" spans="1:6" ht="12.75">
      <c r="A43" s="20" t="s">
        <v>105</v>
      </c>
      <c r="B43" s="29">
        <v>1975</v>
      </c>
      <c r="C43" s="30">
        <v>36</v>
      </c>
      <c r="D43" s="30">
        <v>1</v>
      </c>
      <c r="E43" s="31">
        <v>0.011342592592592592</v>
      </c>
      <c r="F43" s="30">
        <v>37</v>
      </c>
    </row>
    <row r="44" spans="1:6" ht="12.75">
      <c r="A44" s="20" t="s">
        <v>55</v>
      </c>
      <c r="B44" s="29">
        <v>1987</v>
      </c>
      <c r="C44" s="30">
        <v>15</v>
      </c>
      <c r="D44" s="30">
        <v>1</v>
      </c>
      <c r="E44" s="31">
        <v>0.011388888888888888</v>
      </c>
      <c r="F44" s="30">
        <v>38</v>
      </c>
    </row>
    <row r="45" spans="1:6" ht="12.75">
      <c r="A45" s="20" t="s">
        <v>90</v>
      </c>
      <c r="B45" s="29">
        <v>1990</v>
      </c>
      <c r="C45" s="30">
        <v>31</v>
      </c>
      <c r="D45" s="30">
        <v>1</v>
      </c>
      <c r="E45" s="31">
        <v>0.011388888888888888</v>
      </c>
      <c r="F45" s="30">
        <v>39</v>
      </c>
    </row>
    <row r="46" spans="1:6" ht="12.75">
      <c r="A46" s="20" t="s">
        <v>38</v>
      </c>
      <c r="B46" s="29">
        <v>1991</v>
      </c>
      <c r="C46" s="30">
        <v>5</v>
      </c>
      <c r="D46" s="30">
        <v>2</v>
      </c>
      <c r="E46" s="31">
        <v>0.01144675925925926</v>
      </c>
      <c r="F46" s="30">
        <v>40</v>
      </c>
    </row>
    <row r="47" spans="1:6" ht="12.75">
      <c r="A47" s="20" t="s">
        <v>63</v>
      </c>
      <c r="B47" s="29">
        <v>1984</v>
      </c>
      <c r="C47" s="30">
        <v>18</v>
      </c>
      <c r="D47" s="30">
        <v>3</v>
      </c>
      <c r="E47" s="31">
        <v>0.011458333333333334</v>
      </c>
      <c r="F47" s="30">
        <v>41</v>
      </c>
    </row>
    <row r="48" spans="1:6" ht="12.75">
      <c r="A48" s="20" t="s">
        <v>39</v>
      </c>
      <c r="B48" s="29">
        <v>1991</v>
      </c>
      <c r="C48" s="30">
        <v>5</v>
      </c>
      <c r="D48" s="30">
        <v>3</v>
      </c>
      <c r="E48" s="31">
        <v>0.011504629629629629</v>
      </c>
      <c r="F48" s="30">
        <v>42</v>
      </c>
    </row>
    <row r="49" spans="1:6" ht="12.75">
      <c r="A49" s="20" t="s">
        <v>96</v>
      </c>
      <c r="B49" s="29">
        <v>1994</v>
      </c>
      <c r="C49" s="30">
        <v>33</v>
      </c>
      <c r="D49" s="30">
        <v>1</v>
      </c>
      <c r="E49" s="31">
        <v>0.011516203703703702</v>
      </c>
      <c r="F49" s="30">
        <v>43</v>
      </c>
    </row>
    <row r="50" spans="1:6" ht="12.75">
      <c r="A50" s="20" t="s">
        <v>59</v>
      </c>
      <c r="B50" s="29">
        <v>1958</v>
      </c>
      <c r="C50" s="30">
        <v>17</v>
      </c>
      <c r="D50" s="30">
        <v>1</v>
      </c>
      <c r="E50" s="31">
        <v>0.011539351851851851</v>
      </c>
      <c r="F50" s="30">
        <v>44</v>
      </c>
    </row>
    <row r="51" spans="1:6" ht="12.75">
      <c r="A51" s="20" t="s">
        <v>103</v>
      </c>
      <c r="B51" s="29">
        <v>1947</v>
      </c>
      <c r="C51" s="30">
        <v>35</v>
      </c>
      <c r="D51" s="30">
        <v>2</v>
      </c>
      <c r="E51" s="31">
        <v>0.011620370370370371</v>
      </c>
      <c r="F51" s="30">
        <v>45</v>
      </c>
    </row>
    <row r="52" spans="1:6" ht="12.75">
      <c r="A52" s="20" t="s">
        <v>89</v>
      </c>
      <c r="B52" s="29">
        <v>1993</v>
      </c>
      <c r="C52" s="30">
        <v>30</v>
      </c>
      <c r="D52" s="30">
        <v>3</v>
      </c>
      <c r="E52" s="31">
        <v>0.011631944444444445</v>
      </c>
      <c r="F52" s="30">
        <v>46</v>
      </c>
    </row>
    <row r="53" spans="1:6" ht="12.75">
      <c r="A53" s="20" t="s">
        <v>42</v>
      </c>
      <c r="B53" s="29">
        <v>1977</v>
      </c>
      <c r="C53" s="30">
        <v>8</v>
      </c>
      <c r="D53" s="30">
        <v>3</v>
      </c>
      <c r="E53" s="31">
        <v>0.011736111111111109</v>
      </c>
      <c r="F53" s="30">
        <v>47</v>
      </c>
    </row>
    <row r="54" spans="1:6" ht="12.75">
      <c r="A54" s="20" t="s">
        <v>81</v>
      </c>
      <c r="B54" s="30">
        <v>1986</v>
      </c>
      <c r="C54" s="30">
        <v>26</v>
      </c>
      <c r="D54" s="30">
        <v>2</v>
      </c>
      <c r="E54" s="31">
        <v>0.011770833333333333</v>
      </c>
      <c r="F54" s="30">
        <v>48</v>
      </c>
    </row>
    <row r="55" spans="1:6" ht="12.75">
      <c r="A55" s="20" t="s">
        <v>35</v>
      </c>
      <c r="B55" s="29">
        <v>1980</v>
      </c>
      <c r="C55" s="30">
        <v>4</v>
      </c>
      <c r="D55" s="30">
        <v>1</v>
      </c>
      <c r="E55" s="31">
        <v>0.011805555555555555</v>
      </c>
      <c r="F55" s="30">
        <v>49</v>
      </c>
    </row>
    <row r="56" spans="1:6" ht="12.75">
      <c r="A56" s="20" t="s">
        <v>47</v>
      </c>
      <c r="B56" s="29">
        <v>1982</v>
      </c>
      <c r="C56" s="30">
        <v>11</v>
      </c>
      <c r="D56" s="30">
        <v>1</v>
      </c>
      <c r="E56" s="31">
        <v>0.011828703703703704</v>
      </c>
      <c r="F56" s="30">
        <v>50</v>
      </c>
    </row>
    <row r="57" spans="1:6" ht="12.75">
      <c r="A57" s="20" t="s">
        <v>108</v>
      </c>
      <c r="B57" s="29">
        <v>1990</v>
      </c>
      <c r="C57" s="30">
        <v>38</v>
      </c>
      <c r="D57" s="30">
        <v>1</v>
      </c>
      <c r="E57" s="31">
        <v>0.011886574074074075</v>
      </c>
      <c r="F57" s="30">
        <v>51</v>
      </c>
    </row>
    <row r="58" spans="1:6" ht="12.75">
      <c r="A58" s="20" t="s">
        <v>45</v>
      </c>
      <c r="B58" s="29">
        <v>1963</v>
      </c>
      <c r="C58" s="30">
        <v>10</v>
      </c>
      <c r="D58" s="30">
        <v>2</v>
      </c>
      <c r="E58" s="31">
        <v>0.011898148148148149</v>
      </c>
      <c r="F58" s="30">
        <v>52</v>
      </c>
    </row>
    <row r="59" spans="1:6" ht="12.75">
      <c r="A59" s="20" t="s">
        <v>37</v>
      </c>
      <c r="B59" s="29">
        <v>1991</v>
      </c>
      <c r="C59" s="30">
        <v>5</v>
      </c>
      <c r="D59" s="30">
        <v>1</v>
      </c>
      <c r="E59" s="31">
        <v>0.011921296296296298</v>
      </c>
      <c r="F59" s="30">
        <v>53</v>
      </c>
    </row>
    <row r="60" spans="1:6" ht="12.75">
      <c r="A60" s="20" t="s">
        <v>73</v>
      </c>
      <c r="B60" s="29">
        <v>1979</v>
      </c>
      <c r="C60" s="30">
        <v>23</v>
      </c>
      <c r="D60" s="30">
        <v>3</v>
      </c>
      <c r="E60" s="31">
        <v>0.011921296296296298</v>
      </c>
      <c r="F60" s="30">
        <v>54</v>
      </c>
    </row>
    <row r="61" spans="1:6" ht="12.75">
      <c r="A61" s="20" t="s">
        <v>30</v>
      </c>
      <c r="B61" s="29">
        <v>1988</v>
      </c>
      <c r="C61" s="30">
        <v>1</v>
      </c>
      <c r="D61" s="30">
        <v>1</v>
      </c>
      <c r="E61" s="31">
        <v>0.011956018518518517</v>
      </c>
      <c r="F61" s="30">
        <v>55</v>
      </c>
    </row>
    <row r="62" spans="1:6" ht="12.75">
      <c r="A62" s="20" t="s">
        <v>62</v>
      </c>
      <c r="B62" s="29">
        <v>1987</v>
      </c>
      <c r="C62" s="30">
        <v>18</v>
      </c>
      <c r="D62" s="30">
        <v>1</v>
      </c>
      <c r="E62" s="31">
        <v>0.011956018518518517</v>
      </c>
      <c r="F62" s="30">
        <v>56</v>
      </c>
    </row>
    <row r="63" spans="1:6" ht="12.75">
      <c r="A63" s="20" t="s">
        <v>58</v>
      </c>
      <c r="B63" s="29">
        <v>1990</v>
      </c>
      <c r="C63" s="30">
        <v>16</v>
      </c>
      <c r="D63" s="30">
        <v>1</v>
      </c>
      <c r="E63" s="31">
        <v>0.01199074074074074</v>
      </c>
      <c r="F63" s="30">
        <v>57</v>
      </c>
    </row>
    <row r="64" spans="1:6" ht="12.75">
      <c r="A64" s="20" t="s">
        <v>98</v>
      </c>
      <c r="B64" s="29">
        <v>1993</v>
      </c>
      <c r="C64" s="30">
        <v>33</v>
      </c>
      <c r="D64" s="30">
        <v>3</v>
      </c>
      <c r="E64" s="31">
        <v>0.012025462962962962</v>
      </c>
      <c r="F64" s="30">
        <v>58</v>
      </c>
    </row>
    <row r="65" spans="1:6" ht="12.75">
      <c r="A65" s="20" t="s">
        <v>76</v>
      </c>
      <c r="B65" s="29">
        <v>1962</v>
      </c>
      <c r="C65" s="30">
        <v>24</v>
      </c>
      <c r="D65" s="30">
        <v>3</v>
      </c>
      <c r="E65" s="31">
        <v>0.012037037037037035</v>
      </c>
      <c r="F65" s="30">
        <v>59</v>
      </c>
    </row>
    <row r="66" spans="1:6" ht="12.75">
      <c r="A66" s="20" t="s">
        <v>94</v>
      </c>
      <c r="B66" s="29">
        <v>1990</v>
      </c>
      <c r="C66" s="30">
        <v>32</v>
      </c>
      <c r="D66" s="30">
        <v>2</v>
      </c>
      <c r="E66" s="31">
        <v>0.012199074074074072</v>
      </c>
      <c r="F66" s="30">
        <v>60</v>
      </c>
    </row>
    <row r="67" spans="1:6" ht="12.75">
      <c r="A67" s="20" t="s">
        <v>104</v>
      </c>
      <c r="B67" s="29">
        <v>1959</v>
      </c>
      <c r="C67" s="30">
        <v>35</v>
      </c>
      <c r="D67" s="30">
        <v>3</v>
      </c>
      <c r="E67" s="31">
        <v>0.012222222222222223</v>
      </c>
      <c r="F67" s="30">
        <v>61</v>
      </c>
    </row>
    <row r="68" spans="1:6" ht="12.75">
      <c r="A68" s="20" t="s">
        <v>68</v>
      </c>
      <c r="B68" s="29">
        <v>1960</v>
      </c>
      <c r="C68" s="30">
        <v>21</v>
      </c>
      <c r="D68" s="30">
        <v>1</v>
      </c>
      <c r="E68" s="31">
        <v>0.01230324074074074</v>
      </c>
      <c r="F68" s="30">
        <v>62</v>
      </c>
    </row>
    <row r="69" spans="1:6" ht="12.75">
      <c r="A69" s="20" t="s">
        <v>115</v>
      </c>
      <c r="B69" s="29">
        <v>1987</v>
      </c>
      <c r="C69" s="30">
        <v>41</v>
      </c>
      <c r="D69" s="30">
        <v>3</v>
      </c>
      <c r="E69" s="31">
        <v>0.01230324074074074</v>
      </c>
      <c r="F69" s="30">
        <v>63</v>
      </c>
    </row>
    <row r="70" spans="1:6" ht="12.75">
      <c r="A70" s="20" t="s">
        <v>44</v>
      </c>
      <c r="B70" s="29">
        <v>1970</v>
      </c>
      <c r="C70" s="30">
        <v>10</v>
      </c>
      <c r="D70" s="30">
        <v>1</v>
      </c>
      <c r="E70" s="31">
        <v>0.012337962962962962</v>
      </c>
      <c r="F70" s="30">
        <v>64</v>
      </c>
    </row>
    <row r="71" spans="1:6" ht="12.75">
      <c r="A71" s="20" t="s">
        <v>106</v>
      </c>
      <c r="B71" s="29">
        <v>1985</v>
      </c>
      <c r="C71" s="30">
        <v>36</v>
      </c>
      <c r="D71" s="30">
        <v>2</v>
      </c>
      <c r="E71" s="31">
        <v>0.012361111111111113</v>
      </c>
      <c r="F71" s="30">
        <v>65</v>
      </c>
    </row>
    <row r="72" spans="1:6" ht="12.75">
      <c r="A72" s="20" t="s">
        <v>93</v>
      </c>
      <c r="B72" s="29">
        <v>1990</v>
      </c>
      <c r="C72" s="30">
        <v>32</v>
      </c>
      <c r="D72" s="30">
        <v>1</v>
      </c>
      <c r="E72" s="31">
        <v>0.01244212962962963</v>
      </c>
      <c r="F72" s="30">
        <v>66</v>
      </c>
    </row>
    <row r="73" spans="1:6" ht="12.75">
      <c r="A73" s="20" t="s">
        <v>113</v>
      </c>
      <c r="B73" s="29">
        <v>1994</v>
      </c>
      <c r="C73" s="30">
        <v>41</v>
      </c>
      <c r="D73" s="30">
        <v>1</v>
      </c>
      <c r="E73" s="31">
        <v>0.012847222222222223</v>
      </c>
      <c r="F73" s="30">
        <v>67</v>
      </c>
    </row>
    <row r="74" spans="1:6" ht="12.75">
      <c r="A74" s="20" t="s">
        <v>97</v>
      </c>
      <c r="B74" s="29">
        <v>1993</v>
      </c>
      <c r="C74" s="30">
        <v>33</v>
      </c>
      <c r="D74" s="30">
        <v>2</v>
      </c>
      <c r="E74" s="31">
        <v>0.012997685185185183</v>
      </c>
      <c r="F74" s="30">
        <v>68</v>
      </c>
    </row>
    <row r="75" spans="1:6" ht="12.75">
      <c r="A75" s="20" t="s">
        <v>41</v>
      </c>
      <c r="B75" s="29">
        <v>1946</v>
      </c>
      <c r="C75" s="30">
        <v>8</v>
      </c>
      <c r="D75" s="30">
        <v>2</v>
      </c>
      <c r="E75" s="31">
        <v>0.013090277777777779</v>
      </c>
      <c r="F75" s="30">
        <v>69</v>
      </c>
    </row>
    <row r="76" spans="1:6" ht="12.75">
      <c r="A76" s="20" t="s">
        <v>75</v>
      </c>
      <c r="B76" s="29">
        <v>1962</v>
      </c>
      <c r="C76" s="30">
        <v>24</v>
      </c>
      <c r="D76" s="30">
        <v>2</v>
      </c>
      <c r="E76" s="31">
        <v>0.013113425925925926</v>
      </c>
      <c r="F76" s="30">
        <v>70</v>
      </c>
    </row>
    <row r="77" spans="1:6" ht="12.75">
      <c r="A77" s="20" t="s">
        <v>111</v>
      </c>
      <c r="B77" s="29">
        <v>1987</v>
      </c>
      <c r="C77" s="30">
        <v>39</v>
      </c>
      <c r="D77" s="30">
        <v>3</v>
      </c>
      <c r="E77" s="31">
        <v>0.013125</v>
      </c>
      <c r="F77" s="30">
        <v>71</v>
      </c>
    </row>
    <row r="78" spans="1:6" ht="12.75">
      <c r="A78" s="20" t="s">
        <v>92</v>
      </c>
      <c r="B78" s="29">
        <v>1991</v>
      </c>
      <c r="C78" s="30">
        <v>31</v>
      </c>
      <c r="D78" s="30">
        <v>3</v>
      </c>
      <c r="E78" s="31">
        <v>0.01332175925925926</v>
      </c>
      <c r="F78" s="30">
        <v>72</v>
      </c>
    </row>
    <row r="79" spans="1:6" ht="12.75">
      <c r="A79" s="20" t="s">
        <v>56</v>
      </c>
      <c r="B79" s="29">
        <v>1987</v>
      </c>
      <c r="C79" s="30">
        <v>15</v>
      </c>
      <c r="D79" s="30">
        <v>2</v>
      </c>
      <c r="E79" s="31">
        <v>0.013344907407407408</v>
      </c>
      <c r="F79" s="30">
        <v>73</v>
      </c>
    </row>
    <row r="80" spans="1:6" ht="12.75">
      <c r="A80" s="20" t="s">
        <v>74</v>
      </c>
      <c r="B80" s="29">
        <v>1957</v>
      </c>
      <c r="C80" s="30">
        <v>24</v>
      </c>
      <c r="D80" s="30">
        <v>1</v>
      </c>
      <c r="E80" s="31">
        <v>0.013356481481481483</v>
      </c>
      <c r="F80" s="30">
        <v>74</v>
      </c>
    </row>
    <row r="81" spans="1:6" ht="12.75">
      <c r="A81" s="20" t="s">
        <v>65</v>
      </c>
      <c r="B81" s="29">
        <v>1989</v>
      </c>
      <c r="C81" s="30">
        <v>19</v>
      </c>
      <c r="D81" s="30">
        <v>3</v>
      </c>
      <c r="E81" s="31">
        <v>0.01357638888888889</v>
      </c>
      <c r="F81" s="30">
        <v>75</v>
      </c>
    </row>
    <row r="82" spans="1:6" ht="12.75">
      <c r="A82" s="20" t="s">
        <v>95</v>
      </c>
      <c r="B82" s="29">
        <v>1993</v>
      </c>
      <c r="C82" s="30">
        <v>32</v>
      </c>
      <c r="D82" s="30">
        <v>3</v>
      </c>
      <c r="E82" s="31">
        <v>0.013657407407407408</v>
      </c>
      <c r="F82" s="30">
        <v>76</v>
      </c>
    </row>
    <row r="83" spans="1:6" ht="12.75">
      <c r="A83" s="20" t="s">
        <v>29</v>
      </c>
      <c r="B83" s="29">
        <v>1945</v>
      </c>
      <c r="C83" s="30">
        <v>2</v>
      </c>
      <c r="D83" s="30">
        <v>3</v>
      </c>
      <c r="E83" s="31">
        <v>0.013692129629629629</v>
      </c>
      <c r="F83" s="30">
        <v>77</v>
      </c>
    </row>
    <row r="84" spans="1:6" ht="12.75">
      <c r="A84" s="20" t="s">
        <v>49</v>
      </c>
      <c r="B84" s="29">
        <v>1992</v>
      </c>
      <c r="C84" s="30">
        <v>12</v>
      </c>
      <c r="D84" s="30">
        <v>2</v>
      </c>
      <c r="E84" s="31">
        <v>0.013761574074074074</v>
      </c>
      <c r="F84" s="30">
        <v>78</v>
      </c>
    </row>
    <row r="85" spans="1:6" ht="12.75">
      <c r="A85" s="20" t="s">
        <v>71</v>
      </c>
      <c r="B85" s="30">
        <v>1962</v>
      </c>
      <c r="C85" s="30">
        <v>22</v>
      </c>
      <c r="D85" s="30">
        <v>3</v>
      </c>
      <c r="E85" s="31">
        <v>0.01383101851851852</v>
      </c>
      <c r="F85" s="30">
        <v>79</v>
      </c>
    </row>
    <row r="86" spans="1:6" ht="12.75">
      <c r="A86" s="20" t="s">
        <v>69</v>
      </c>
      <c r="B86" s="29">
        <v>1990</v>
      </c>
      <c r="C86" s="30">
        <v>21</v>
      </c>
      <c r="D86" s="30">
        <v>3</v>
      </c>
      <c r="E86" s="31">
        <v>0.013900462962962962</v>
      </c>
      <c r="F86" s="30">
        <v>80</v>
      </c>
    </row>
    <row r="87" spans="1:6" ht="12.75">
      <c r="A87" s="20" t="s">
        <v>101</v>
      </c>
      <c r="B87" s="29">
        <v>1974</v>
      </c>
      <c r="C87" s="30">
        <v>34</v>
      </c>
      <c r="D87" s="30">
        <v>3</v>
      </c>
      <c r="E87" s="31">
        <v>0.013969907407407408</v>
      </c>
      <c r="F87" s="30">
        <v>81</v>
      </c>
    </row>
    <row r="88" spans="1:6" ht="12.75">
      <c r="A88" s="20" t="s">
        <v>48</v>
      </c>
      <c r="B88" s="29">
        <v>1985</v>
      </c>
      <c r="C88" s="30">
        <v>11</v>
      </c>
      <c r="D88" s="30">
        <v>3</v>
      </c>
      <c r="E88" s="31">
        <v>0.014155092592592592</v>
      </c>
      <c r="F88" s="30">
        <v>82</v>
      </c>
    </row>
    <row r="89" spans="1:6" ht="12.75">
      <c r="A89" s="20" t="s">
        <v>100</v>
      </c>
      <c r="B89" s="29">
        <v>1996</v>
      </c>
      <c r="C89" s="30">
        <v>34</v>
      </c>
      <c r="D89" s="30">
        <v>2</v>
      </c>
      <c r="E89" s="31">
        <v>0.014259259259259261</v>
      </c>
      <c r="F89" s="30">
        <v>83</v>
      </c>
    </row>
    <row r="90" spans="1:6" ht="12.75">
      <c r="A90" s="20" t="s">
        <v>64</v>
      </c>
      <c r="B90" s="29">
        <v>1956</v>
      </c>
      <c r="C90" s="30">
        <v>19</v>
      </c>
      <c r="D90" s="30">
        <v>1</v>
      </c>
      <c r="E90" s="31">
        <v>0.014305555555555557</v>
      </c>
      <c r="F90" s="30">
        <v>84</v>
      </c>
    </row>
    <row r="91" spans="1:6" ht="12.75">
      <c r="A91" s="20" t="s">
        <v>109</v>
      </c>
      <c r="B91" s="29">
        <v>1944</v>
      </c>
      <c r="C91" s="30">
        <v>38</v>
      </c>
      <c r="D91" s="30">
        <v>2</v>
      </c>
      <c r="E91" s="31">
        <v>0.014305555555555557</v>
      </c>
      <c r="F91" s="30">
        <v>85</v>
      </c>
    </row>
    <row r="92" spans="1:6" ht="12.75">
      <c r="A92" s="20" t="s">
        <v>46</v>
      </c>
      <c r="B92" s="29">
        <v>1970</v>
      </c>
      <c r="C92" s="30">
        <v>10</v>
      </c>
      <c r="D92" s="30">
        <v>3</v>
      </c>
      <c r="E92" s="31">
        <v>0.014421296296296295</v>
      </c>
      <c r="F92" s="30">
        <v>86</v>
      </c>
    </row>
    <row r="93" spans="1:6" ht="12.75">
      <c r="A93" s="20" t="s">
        <v>176</v>
      </c>
      <c r="B93" s="29">
        <v>1989</v>
      </c>
      <c r="C93" s="30">
        <v>9</v>
      </c>
      <c r="D93" s="30">
        <v>3</v>
      </c>
      <c r="E93" s="31">
        <v>0.014537037037037038</v>
      </c>
      <c r="F93" s="30">
        <v>87</v>
      </c>
    </row>
    <row r="94" spans="1:6" ht="12.75">
      <c r="A94" s="20" t="s">
        <v>99</v>
      </c>
      <c r="B94" s="29">
        <v>1996</v>
      </c>
      <c r="C94" s="30">
        <v>34</v>
      </c>
      <c r="D94" s="30">
        <v>1</v>
      </c>
      <c r="E94" s="31">
        <v>0.015439814814814816</v>
      </c>
      <c r="F94" s="30">
        <v>88</v>
      </c>
    </row>
    <row r="95" spans="1:6" ht="12.75">
      <c r="A95" s="20" t="s">
        <v>43</v>
      </c>
      <c r="B95" s="29">
        <v>1998</v>
      </c>
      <c r="C95" s="30">
        <v>9</v>
      </c>
      <c r="D95" s="30">
        <v>2</v>
      </c>
      <c r="E95" s="31">
        <v>0.01545138888888889</v>
      </c>
      <c r="F95" s="30">
        <v>89</v>
      </c>
    </row>
    <row r="96" spans="1:6" ht="12.75">
      <c r="A96" s="20" t="s">
        <v>114</v>
      </c>
      <c r="B96" s="29">
        <v>1945</v>
      </c>
      <c r="C96" s="30">
        <v>41</v>
      </c>
      <c r="D96" s="30">
        <v>2</v>
      </c>
      <c r="E96" s="31">
        <v>0.01699074074074074</v>
      </c>
      <c r="F96" s="30">
        <v>90</v>
      </c>
    </row>
    <row r="97" spans="1:6" ht="12.75">
      <c r="A97" s="20" t="s">
        <v>112</v>
      </c>
      <c r="B97" s="29">
        <v>1960</v>
      </c>
      <c r="C97" s="30">
        <v>40</v>
      </c>
      <c r="D97" s="30">
        <v>3</v>
      </c>
      <c r="E97" s="31">
        <v>0.01721064814814815</v>
      </c>
      <c r="F97" s="30">
        <v>91</v>
      </c>
    </row>
    <row r="98" spans="1:6" ht="12.75">
      <c r="A98" s="20" t="s">
        <v>175</v>
      </c>
      <c r="B98" s="29">
        <v>1983</v>
      </c>
      <c r="C98" s="30">
        <v>9</v>
      </c>
      <c r="D98" s="30">
        <v>1</v>
      </c>
      <c r="E98" s="31">
        <v>0.01734953703703704</v>
      </c>
      <c r="F98" s="30">
        <v>92</v>
      </c>
    </row>
    <row r="99" spans="1:5" ht="12.75">
      <c r="A99" s="1"/>
      <c r="B99" s="3"/>
      <c r="C99" s="4"/>
      <c r="D99" s="4"/>
      <c r="E99" s="5"/>
    </row>
    <row r="100" spans="1:5" ht="12.75">
      <c r="A100" s="1"/>
      <c r="B100" s="3"/>
      <c r="C100" s="4"/>
      <c r="D100" s="4"/>
      <c r="E100" s="5"/>
    </row>
    <row r="101" spans="1:5" ht="12.75">
      <c r="A101" s="1"/>
      <c r="B101" s="3"/>
      <c r="C101" s="4"/>
      <c r="D101" s="4"/>
      <c r="E101" s="5"/>
    </row>
    <row r="102" spans="1:5" ht="12.75">
      <c r="A102" s="1"/>
      <c r="B102" s="3"/>
      <c r="C102" s="4"/>
      <c r="D102" s="4"/>
      <c r="E102" s="5"/>
    </row>
    <row r="103" spans="1:5" ht="12.75">
      <c r="A103" s="1"/>
      <c r="B103" s="3"/>
      <c r="C103" s="4"/>
      <c r="D103" s="4"/>
      <c r="E103" s="5"/>
    </row>
    <row r="104" spans="1:5" ht="12.75">
      <c r="A104" s="1"/>
      <c r="B104" s="3"/>
      <c r="C104" s="4"/>
      <c r="D104" s="4"/>
      <c r="E104" s="5"/>
    </row>
    <row r="105" spans="1:5" ht="12.75">
      <c r="A105" s="1"/>
      <c r="B105" s="3"/>
      <c r="C105" s="4"/>
      <c r="D105" s="4"/>
      <c r="E105" s="5"/>
    </row>
    <row r="106" spans="1:5" ht="12.75">
      <c r="A106" s="1"/>
      <c r="B106" s="3"/>
      <c r="C106" s="4"/>
      <c r="D106" s="4"/>
      <c r="E106" s="5"/>
    </row>
    <row r="107" spans="1:5" ht="12.75">
      <c r="A107" s="1"/>
      <c r="B107" s="3"/>
      <c r="C107" s="4"/>
      <c r="D107" s="4"/>
      <c r="E107" s="5"/>
    </row>
    <row r="108" spans="1:5" ht="12.75">
      <c r="A108" s="1"/>
      <c r="B108" s="3"/>
      <c r="C108" s="4"/>
      <c r="D108" s="4"/>
      <c r="E108" s="5"/>
    </row>
    <row r="109" spans="1:5" ht="12.75">
      <c r="A109" s="1"/>
      <c r="B109" s="3"/>
      <c r="C109" s="4"/>
      <c r="D109" s="4"/>
      <c r="E109" s="5"/>
    </row>
    <row r="110" spans="1:5" ht="12.75">
      <c r="A110" s="1"/>
      <c r="B110" s="3"/>
      <c r="C110" s="4"/>
      <c r="D110" s="4"/>
      <c r="E110" s="5"/>
    </row>
    <row r="111" spans="1:5" ht="12.75">
      <c r="A111" s="1"/>
      <c r="B111" s="3"/>
      <c r="C111" s="4"/>
      <c r="D111" s="4"/>
      <c r="E111" s="5"/>
    </row>
    <row r="112" spans="1:5" ht="12.75">
      <c r="A112" s="1"/>
      <c r="B112" s="3"/>
      <c r="C112" s="4"/>
      <c r="D112" s="4"/>
      <c r="E112" s="5"/>
    </row>
    <row r="113" spans="1:5" ht="12.75">
      <c r="A113" s="1"/>
      <c r="B113" s="3"/>
      <c r="C113" s="4"/>
      <c r="D113" s="4"/>
      <c r="E113" s="5"/>
    </row>
    <row r="114" spans="1:5" ht="12.75">
      <c r="A114" s="1"/>
      <c r="B114" s="3"/>
      <c r="C114" s="4"/>
      <c r="D114" s="4"/>
      <c r="E114" s="5"/>
    </row>
    <row r="115" spans="1:5" ht="12.75">
      <c r="A115" s="1"/>
      <c r="B115" s="3"/>
      <c r="C115" s="4"/>
      <c r="D115" s="4"/>
      <c r="E115" s="5"/>
    </row>
    <row r="116" spans="1:5" ht="12.75">
      <c r="A116" s="1"/>
      <c r="B116" s="3"/>
      <c r="C116" s="4"/>
      <c r="D116" s="4"/>
      <c r="E116" s="5"/>
    </row>
    <row r="117" spans="1:5" ht="12.75">
      <c r="A117" s="1"/>
      <c r="B117" s="3"/>
      <c r="C117" s="4"/>
      <c r="D117" s="4"/>
      <c r="E117" s="5"/>
    </row>
    <row r="118" spans="1:5" ht="12.75">
      <c r="A118" s="1"/>
      <c r="B118" s="3"/>
      <c r="C118" s="4"/>
      <c r="D118" s="4"/>
      <c r="E118" s="5"/>
    </row>
    <row r="119" spans="1:5" ht="12.75">
      <c r="A119" s="1"/>
      <c r="B119" s="3"/>
      <c r="C119" s="4"/>
      <c r="D119" s="4"/>
      <c r="E119" s="5"/>
    </row>
    <row r="120" spans="1:5" ht="12.75">
      <c r="A120" s="1"/>
      <c r="B120" s="3"/>
      <c r="C120" s="4"/>
      <c r="D120" s="4"/>
      <c r="E120" s="5"/>
    </row>
    <row r="121" spans="1:5" ht="12.75">
      <c r="A121" s="1"/>
      <c r="B121" s="3"/>
      <c r="C121" s="4"/>
      <c r="D121" s="4"/>
      <c r="E121" s="5"/>
    </row>
    <row r="122" spans="1:5" ht="12.75">
      <c r="A122" s="1"/>
      <c r="B122" s="3"/>
      <c r="C122" s="4"/>
      <c r="D122" s="4"/>
      <c r="E122" s="5"/>
    </row>
    <row r="123" spans="1:5" ht="12.75">
      <c r="A123" s="1"/>
      <c r="B123" s="3"/>
      <c r="C123" s="4"/>
      <c r="D123" s="4"/>
      <c r="E123" s="5"/>
    </row>
    <row r="124" spans="1:5" ht="12.75">
      <c r="A124" s="1"/>
      <c r="B124" s="3"/>
      <c r="C124" s="4"/>
      <c r="D124" s="4"/>
      <c r="E124" s="5"/>
    </row>
    <row r="125" spans="1:5" ht="12.75">
      <c r="A125" s="1"/>
      <c r="B125" s="3"/>
      <c r="C125" s="4"/>
      <c r="D125" s="4"/>
      <c r="E125" s="5"/>
    </row>
    <row r="126" spans="1:5" ht="12.75">
      <c r="A126" s="1"/>
      <c r="B126" s="3"/>
      <c r="C126" s="4"/>
      <c r="D126" s="4"/>
      <c r="E126" s="5"/>
    </row>
    <row r="127" spans="1:5" ht="12.75">
      <c r="A127" s="1"/>
      <c r="B127" s="3"/>
      <c r="C127" s="4"/>
      <c r="D127" s="4"/>
      <c r="E127" s="5"/>
    </row>
    <row r="128" spans="1:5" ht="12.75">
      <c r="A128" s="1"/>
      <c r="B128" s="3"/>
      <c r="C128" s="4"/>
      <c r="D128" s="4"/>
      <c r="E128" s="5"/>
    </row>
    <row r="129" spans="1:5" ht="12.75">
      <c r="A129" s="1"/>
      <c r="B129" s="3"/>
      <c r="C129" s="4"/>
      <c r="D129" s="4"/>
      <c r="E129" s="5"/>
    </row>
    <row r="130" spans="1:5" ht="12.75">
      <c r="A130" s="1"/>
      <c r="B130" s="3"/>
      <c r="C130" s="4"/>
      <c r="D130" s="4"/>
      <c r="E130" s="5"/>
    </row>
    <row r="131" spans="1:5" ht="12.75">
      <c r="A131" s="1"/>
      <c r="B131" s="3"/>
      <c r="C131" s="4"/>
      <c r="D131" s="4"/>
      <c r="E131" s="5"/>
    </row>
    <row r="132" spans="1:5" ht="12.75">
      <c r="A132" s="1"/>
      <c r="B132" s="3"/>
      <c r="C132" s="4"/>
      <c r="D132" s="4"/>
      <c r="E132" s="5"/>
    </row>
    <row r="133" spans="1:5" ht="12.75">
      <c r="A133" s="1"/>
      <c r="B133" s="3"/>
      <c r="C133" s="4"/>
      <c r="D133" s="4"/>
      <c r="E133" s="5"/>
    </row>
    <row r="134" spans="1:5" ht="12.75">
      <c r="A134" s="1"/>
      <c r="B134" s="3"/>
      <c r="C134" s="4"/>
      <c r="D134" s="4"/>
      <c r="E134" s="5"/>
    </row>
    <row r="135" spans="1:5" ht="12.75">
      <c r="A135" s="1"/>
      <c r="B135" s="3"/>
      <c r="C135" s="4"/>
      <c r="D135" s="4"/>
      <c r="E135" s="5"/>
    </row>
    <row r="136" spans="1:5" ht="12.75">
      <c r="A136" s="1"/>
      <c r="B136" s="3"/>
      <c r="C136" s="4"/>
      <c r="D136" s="4"/>
      <c r="E136" s="5"/>
    </row>
    <row r="137" spans="1:5" ht="12.75">
      <c r="A137" s="1"/>
      <c r="B137" s="3"/>
      <c r="C137" s="4"/>
      <c r="D137" s="4"/>
      <c r="E137" s="5"/>
    </row>
    <row r="138" spans="1:5" ht="12.75">
      <c r="A138" s="1"/>
      <c r="B138" s="3"/>
      <c r="C138" s="4"/>
      <c r="D138" s="4"/>
      <c r="E138" s="5"/>
    </row>
    <row r="139" spans="1:5" ht="12.75">
      <c r="A139" s="1"/>
      <c r="B139" s="3"/>
      <c r="C139" s="4"/>
      <c r="D139" s="4"/>
      <c r="E139" s="5"/>
    </row>
    <row r="140" spans="1:5" ht="12.75">
      <c r="A140" s="1"/>
      <c r="B140" s="3"/>
      <c r="C140" s="4"/>
      <c r="D140" s="4"/>
      <c r="E140" s="5"/>
    </row>
    <row r="141" spans="1:5" ht="12.75">
      <c r="A141" s="1"/>
      <c r="B141" s="3"/>
      <c r="C141" s="4"/>
      <c r="D141" s="4"/>
      <c r="E141" s="5"/>
    </row>
    <row r="142" spans="1:5" ht="12.75">
      <c r="A142" s="1"/>
      <c r="B142" s="3"/>
      <c r="C142" s="4"/>
      <c r="D142" s="4"/>
      <c r="E142" s="5"/>
    </row>
    <row r="143" spans="1:5" ht="12.75">
      <c r="A143" s="1"/>
      <c r="B143" s="3"/>
      <c r="C143" s="4"/>
      <c r="D143" s="4"/>
      <c r="E143" s="5"/>
    </row>
    <row r="144" spans="1:5" ht="12.75">
      <c r="A144" s="1"/>
      <c r="B144" s="3"/>
      <c r="C144" s="4"/>
      <c r="D144" s="4"/>
      <c r="E144" s="5"/>
    </row>
    <row r="145" spans="1:5" ht="12.75">
      <c r="A145" s="1"/>
      <c r="B145" s="3"/>
      <c r="C145" s="4"/>
      <c r="D145" s="4"/>
      <c r="E145" s="5"/>
    </row>
    <row r="146" spans="1:5" ht="12.75">
      <c r="A146" s="1"/>
      <c r="B146" s="3"/>
      <c r="C146" s="4"/>
      <c r="D146" s="4"/>
      <c r="E146" s="5"/>
    </row>
    <row r="147" spans="1:5" ht="12.75">
      <c r="A147" s="1"/>
      <c r="B147" s="3"/>
      <c r="C147" s="4"/>
      <c r="D147" s="4"/>
      <c r="E147" s="5"/>
    </row>
    <row r="148" spans="1:5" ht="12.75">
      <c r="A148" s="1"/>
      <c r="B148" s="3"/>
      <c r="C148" s="4"/>
      <c r="D148" s="4"/>
      <c r="E148" s="5"/>
    </row>
    <row r="149" spans="1:5" ht="12.75">
      <c r="A149" s="1"/>
      <c r="B149" s="3"/>
      <c r="C149" s="4"/>
      <c r="D149" s="4"/>
      <c r="E149" s="5"/>
    </row>
    <row r="150" spans="1:5" ht="12.75">
      <c r="A150" s="1"/>
      <c r="B150" s="3"/>
      <c r="C150" s="4"/>
      <c r="D150" s="4"/>
      <c r="E150" s="5"/>
    </row>
    <row r="151" spans="1:5" ht="12.75">
      <c r="A151" s="1"/>
      <c r="B151" s="3"/>
      <c r="C151" s="4"/>
      <c r="D151" s="4"/>
      <c r="E151" s="5"/>
    </row>
    <row r="152" spans="1:5" ht="12.75">
      <c r="A152" s="1"/>
      <c r="B152" s="3"/>
      <c r="C152" s="4"/>
      <c r="D152" s="4"/>
      <c r="E152" s="5"/>
    </row>
    <row r="153" spans="1:5" ht="12.75">
      <c r="A153" s="1"/>
      <c r="B153" s="3"/>
      <c r="C153" s="4"/>
      <c r="D153" s="4"/>
      <c r="E153" s="5"/>
    </row>
    <row r="154" spans="1:5" ht="12.75">
      <c r="A154" s="1"/>
      <c r="B154" s="3"/>
      <c r="C154" s="4"/>
      <c r="D154" s="4"/>
      <c r="E154" s="5"/>
    </row>
    <row r="155" spans="1:5" ht="12.75">
      <c r="A155" s="1"/>
      <c r="B155" s="3"/>
      <c r="C155" s="4"/>
      <c r="D155" s="4"/>
      <c r="E155" s="5"/>
    </row>
    <row r="156" spans="1:5" ht="12.75">
      <c r="A156" s="1"/>
      <c r="B156" s="3"/>
      <c r="C156" s="4"/>
      <c r="D156" s="4"/>
      <c r="E156" s="5"/>
    </row>
    <row r="157" spans="1:5" ht="12.75">
      <c r="A157" s="1"/>
      <c r="B157" s="3"/>
      <c r="C157" s="4"/>
      <c r="D157" s="4"/>
      <c r="E157" s="5"/>
    </row>
    <row r="158" spans="1:5" ht="12.75">
      <c r="A158" s="1"/>
      <c r="B158" s="3"/>
      <c r="C158" s="4"/>
      <c r="D158" s="4"/>
      <c r="E158" s="5"/>
    </row>
    <row r="159" spans="1:5" ht="12.75">
      <c r="A159" s="1"/>
      <c r="B159" s="3"/>
      <c r="C159" s="4"/>
      <c r="D159" s="4"/>
      <c r="E159" s="5"/>
    </row>
    <row r="160" spans="1:5" ht="12.75">
      <c r="A160" s="1"/>
      <c r="B160" s="3"/>
      <c r="C160" s="4"/>
      <c r="D160" s="4"/>
      <c r="E160" s="5"/>
    </row>
    <row r="161" spans="1:5" ht="12.75">
      <c r="A161" s="1"/>
      <c r="B161" s="3"/>
      <c r="C161" s="4"/>
      <c r="D161" s="4"/>
      <c r="E161" s="5"/>
    </row>
    <row r="162" spans="1:5" ht="12.75">
      <c r="A162" s="1"/>
      <c r="B162" s="3"/>
      <c r="C162" s="4"/>
      <c r="D162" s="4"/>
      <c r="E162" s="5"/>
    </row>
    <row r="163" spans="1:5" ht="12.75">
      <c r="A163" s="1"/>
      <c r="B163" s="3"/>
      <c r="C163" s="4"/>
      <c r="D163" s="4"/>
      <c r="E163" s="5"/>
    </row>
    <row r="164" spans="1:5" ht="12.75">
      <c r="A164" s="1"/>
      <c r="B164" s="3"/>
      <c r="C164" s="4"/>
      <c r="D164" s="4"/>
      <c r="E164" s="5"/>
    </row>
    <row r="165" spans="1:5" ht="12.75">
      <c r="A165" s="1"/>
      <c r="B165" s="3"/>
      <c r="C165" s="4"/>
      <c r="D165" s="4"/>
      <c r="E165" s="5"/>
    </row>
    <row r="166" spans="1:5" ht="12.75">
      <c r="A166" s="1"/>
      <c r="B166" s="3"/>
      <c r="C166" s="4"/>
      <c r="D166" s="4"/>
      <c r="E166" s="5"/>
    </row>
    <row r="167" spans="1:5" ht="12.75">
      <c r="A167" s="1"/>
      <c r="B167" s="3"/>
      <c r="C167" s="4"/>
      <c r="D167" s="4"/>
      <c r="E167" s="5"/>
    </row>
    <row r="168" spans="1:5" ht="12.75">
      <c r="A168" s="1"/>
      <c r="B168" s="3"/>
      <c r="C168" s="4"/>
      <c r="D168" s="4"/>
      <c r="E168" s="5"/>
    </row>
    <row r="169" spans="1:5" ht="12.75">
      <c r="A169" s="1"/>
      <c r="B169" s="3"/>
      <c r="C169" s="4"/>
      <c r="D169" s="4"/>
      <c r="E169" s="5"/>
    </row>
    <row r="170" spans="1:5" ht="12.75">
      <c r="A170" s="1"/>
      <c r="B170" s="3"/>
      <c r="C170" s="4"/>
      <c r="D170" s="4"/>
      <c r="E170" s="5"/>
    </row>
    <row r="171" spans="1:5" ht="12.75">
      <c r="A171" s="1"/>
      <c r="B171" s="3"/>
      <c r="C171" s="4"/>
      <c r="D171" s="4"/>
      <c r="E171" s="5"/>
    </row>
    <row r="172" spans="1:5" ht="12.75">
      <c r="A172" s="1"/>
      <c r="B172" s="3"/>
      <c r="C172" s="4"/>
      <c r="D172" s="4"/>
      <c r="E172" s="5"/>
    </row>
    <row r="173" spans="1:5" ht="12.75">
      <c r="A173" s="1"/>
      <c r="B173" s="3"/>
      <c r="C173" s="4"/>
      <c r="D173" s="4"/>
      <c r="E173" s="5"/>
    </row>
    <row r="174" spans="1:5" ht="12.75">
      <c r="A174" s="1"/>
      <c r="B174" s="3"/>
      <c r="C174" s="4"/>
      <c r="D174" s="4"/>
      <c r="E174" s="5"/>
    </row>
    <row r="175" spans="1:5" ht="12.75">
      <c r="A175" s="1"/>
      <c r="B175" s="3"/>
      <c r="C175" s="4"/>
      <c r="D175" s="4"/>
      <c r="E175" s="5"/>
    </row>
    <row r="176" spans="1:5" ht="12.75">
      <c r="A176" s="1"/>
      <c r="B176" s="3"/>
      <c r="C176" s="4"/>
      <c r="D176" s="4"/>
      <c r="E176" s="5"/>
    </row>
    <row r="177" spans="1:5" ht="12.75">
      <c r="A177" s="1"/>
      <c r="B177" s="3"/>
      <c r="C177" s="4"/>
      <c r="D177" s="4"/>
      <c r="E177" s="5"/>
    </row>
    <row r="178" spans="1:5" ht="12.75">
      <c r="A178" s="1"/>
      <c r="B178" s="3"/>
      <c r="C178" s="4"/>
      <c r="D178" s="4"/>
      <c r="E178" s="5"/>
    </row>
    <row r="179" spans="1:5" ht="12.75">
      <c r="A179" s="1"/>
      <c r="B179" s="3"/>
      <c r="C179" s="4"/>
      <c r="D179" s="4"/>
      <c r="E179" s="5"/>
    </row>
    <row r="180" spans="1:5" ht="12.75">
      <c r="A180" s="1"/>
      <c r="B180" s="3"/>
      <c r="C180" s="4"/>
      <c r="D180" s="4"/>
      <c r="E180" s="5"/>
    </row>
    <row r="181" spans="1:5" ht="12.75">
      <c r="A181" s="1"/>
      <c r="B181" s="3"/>
      <c r="C181" s="4"/>
      <c r="D181" s="4"/>
      <c r="E181" s="5"/>
    </row>
    <row r="182" spans="1:5" ht="12.75">
      <c r="A182" s="1"/>
      <c r="B182" s="3"/>
      <c r="C182" s="4"/>
      <c r="D182" s="4"/>
      <c r="E182" s="5"/>
    </row>
    <row r="183" spans="1:5" ht="12.75">
      <c r="A183" s="1"/>
      <c r="B183" s="3"/>
      <c r="C183" s="4"/>
      <c r="D183" s="4"/>
      <c r="E183" s="5"/>
    </row>
    <row r="184" spans="1:5" ht="12.75">
      <c r="A184" s="1"/>
      <c r="B184" s="3"/>
      <c r="C184" s="4"/>
      <c r="D184" s="4"/>
      <c r="E184" s="5"/>
    </row>
    <row r="185" spans="1:5" ht="12.75">
      <c r="A185" s="1"/>
      <c r="B185" s="3"/>
      <c r="C185" s="4"/>
      <c r="D185" s="4"/>
      <c r="E185" s="5"/>
    </row>
    <row r="186" spans="1:5" ht="12.75">
      <c r="A186" s="1"/>
      <c r="B186" s="3"/>
      <c r="C186" s="4"/>
      <c r="D186" s="4"/>
      <c r="E186" s="5"/>
    </row>
    <row r="187" spans="1:5" ht="12.75">
      <c r="A187" s="1"/>
      <c r="B187" s="3"/>
      <c r="C187" s="4"/>
      <c r="D187" s="4"/>
      <c r="E187" s="5"/>
    </row>
    <row r="188" spans="1:5" ht="12.75">
      <c r="A188" s="1"/>
      <c r="B188" s="3"/>
      <c r="C188" s="4"/>
      <c r="D188" s="4"/>
      <c r="E188" s="5"/>
    </row>
    <row r="189" spans="1:5" ht="12.75">
      <c r="A189" s="1"/>
      <c r="B189" s="3"/>
      <c r="C189" s="4"/>
      <c r="D189" s="4"/>
      <c r="E189" s="5"/>
    </row>
    <row r="190" spans="1:5" ht="12.75">
      <c r="A190" s="1"/>
      <c r="B190" s="3"/>
      <c r="C190" s="4"/>
      <c r="D190" s="4"/>
      <c r="E190" s="5"/>
    </row>
    <row r="191" spans="1:5" ht="12.75">
      <c r="A191" s="1"/>
      <c r="B191" s="3"/>
      <c r="C191" s="4"/>
      <c r="D191" s="4"/>
      <c r="E191" s="5"/>
    </row>
    <row r="192" spans="1:5" ht="12.75">
      <c r="A192" s="1"/>
      <c r="B192" s="3"/>
      <c r="C192" s="4"/>
      <c r="D192" s="4"/>
      <c r="E192" s="5"/>
    </row>
    <row r="193" spans="1:5" ht="12.75">
      <c r="A193" s="1"/>
      <c r="B193" s="3"/>
      <c r="C193" s="4"/>
      <c r="D193" s="4"/>
      <c r="E193" s="5"/>
    </row>
    <row r="194" spans="1:5" ht="12.75">
      <c r="A194" s="1"/>
      <c r="B194" s="3"/>
      <c r="C194" s="4"/>
      <c r="D194" s="4"/>
      <c r="E194" s="5"/>
    </row>
    <row r="195" spans="1:5" ht="12.75">
      <c r="A195" s="1"/>
      <c r="B195" s="3"/>
      <c r="C195" s="4"/>
      <c r="D195" s="4"/>
      <c r="E195" s="5"/>
    </row>
    <row r="196" spans="1:5" ht="12.75">
      <c r="A196" s="1"/>
      <c r="B196" s="3"/>
      <c r="C196" s="4"/>
      <c r="D196" s="4"/>
      <c r="E196" s="5"/>
    </row>
    <row r="197" spans="1:5" ht="12.75">
      <c r="A197" s="1"/>
      <c r="B197" s="3"/>
      <c r="C197" s="4"/>
      <c r="D197" s="4"/>
      <c r="E197" s="5"/>
    </row>
    <row r="198" spans="1:5" ht="12.75">
      <c r="A198" s="1"/>
      <c r="B198" s="3"/>
      <c r="C198" s="4"/>
      <c r="D198" s="4"/>
      <c r="E198" s="5"/>
    </row>
    <row r="199" spans="1:5" ht="12.75">
      <c r="A199" s="1"/>
      <c r="B199" s="3"/>
      <c r="C199" s="4"/>
      <c r="D199" s="4"/>
      <c r="E199" s="5"/>
    </row>
    <row r="200" spans="1:5" ht="12.75">
      <c r="A200" s="1"/>
      <c r="B200" s="3"/>
      <c r="C200" s="4"/>
      <c r="D200" s="4"/>
      <c r="E200" s="5"/>
    </row>
    <row r="201" spans="1:5" ht="12.75">
      <c r="A201" s="1"/>
      <c r="B201" s="3"/>
      <c r="C201" s="4"/>
      <c r="D201" s="4"/>
      <c r="E201" s="5"/>
    </row>
    <row r="202" spans="1:5" ht="12.75">
      <c r="A202" s="1"/>
      <c r="B202" s="3"/>
      <c r="C202" s="4"/>
      <c r="D202" s="4"/>
      <c r="E202" s="5"/>
    </row>
    <row r="203" spans="1:5" ht="12.75">
      <c r="A203" s="1"/>
      <c r="B203" s="3"/>
      <c r="C203" s="4"/>
      <c r="D203" s="4"/>
      <c r="E203" s="5"/>
    </row>
    <row r="204" spans="1:5" ht="12.75">
      <c r="A204" s="1"/>
      <c r="B204" s="3"/>
      <c r="C204" s="4"/>
      <c r="D204" s="4"/>
      <c r="E204" s="5"/>
    </row>
    <row r="205" spans="1:5" ht="12.75">
      <c r="A205" s="1"/>
      <c r="B205" s="3"/>
      <c r="C205" s="4"/>
      <c r="D205" s="4"/>
      <c r="E205" s="5"/>
    </row>
    <row r="206" spans="1:5" ht="12.75">
      <c r="A206" s="1"/>
      <c r="B206" s="3"/>
      <c r="C206" s="4"/>
      <c r="D206" s="4"/>
      <c r="E206" s="5"/>
    </row>
    <row r="207" spans="1:5" ht="12.75">
      <c r="A207" s="1"/>
      <c r="B207" s="3"/>
      <c r="C207" s="4"/>
      <c r="D207" s="4"/>
      <c r="E207" s="5"/>
    </row>
    <row r="208" spans="1:5" ht="12.75">
      <c r="A208" s="1"/>
      <c r="B208" s="3"/>
      <c r="C208" s="4"/>
      <c r="D208" s="4"/>
      <c r="E208" s="5"/>
    </row>
    <row r="209" spans="1:5" ht="12.75">
      <c r="A209" s="1"/>
      <c r="B209" s="3"/>
      <c r="C209" s="4"/>
      <c r="D209" s="4"/>
      <c r="E209" s="5"/>
    </row>
    <row r="210" spans="1:5" ht="12.75">
      <c r="A210" s="1"/>
      <c r="B210" s="3"/>
      <c r="C210" s="4"/>
      <c r="D210" s="4"/>
      <c r="E210" s="5"/>
    </row>
    <row r="211" spans="1:5" ht="12.75">
      <c r="A211" s="1"/>
      <c r="B211" s="3"/>
      <c r="C211" s="4"/>
      <c r="D211" s="4"/>
      <c r="E211" s="5"/>
    </row>
    <row r="212" spans="1:5" ht="12.75">
      <c r="A212" s="1"/>
      <c r="B212" s="3"/>
      <c r="C212" s="4"/>
      <c r="D212" s="4"/>
      <c r="E212" s="5"/>
    </row>
    <row r="213" spans="1:5" ht="12.75">
      <c r="A213" s="1"/>
      <c r="B213" s="3"/>
      <c r="C213" s="4"/>
      <c r="D213" s="4"/>
      <c r="E213" s="5"/>
    </row>
    <row r="214" spans="1:5" ht="12.75">
      <c r="A214" s="1"/>
      <c r="B214" s="3"/>
      <c r="C214" s="4"/>
      <c r="D214" s="4"/>
      <c r="E214" s="5"/>
    </row>
    <row r="215" spans="1:5" ht="12.75">
      <c r="A215" s="1"/>
      <c r="B215" s="3"/>
      <c r="C215" s="4"/>
      <c r="D215" s="4"/>
      <c r="E215" s="5"/>
    </row>
    <row r="216" spans="1:5" ht="12.75">
      <c r="A216" s="1"/>
      <c r="B216" s="3"/>
      <c r="C216" s="4"/>
      <c r="D216" s="4"/>
      <c r="E216" s="5"/>
    </row>
    <row r="217" spans="1:5" ht="12.75">
      <c r="A217" s="1"/>
      <c r="B217" s="3"/>
      <c r="C217" s="4"/>
      <c r="D217" s="4"/>
      <c r="E217" s="5"/>
    </row>
    <row r="218" spans="1:5" ht="12.75">
      <c r="A218" s="1"/>
      <c r="B218" s="3"/>
      <c r="C218" s="4"/>
      <c r="D218" s="4"/>
      <c r="E218" s="5"/>
    </row>
    <row r="219" spans="1:5" ht="12.75">
      <c r="A219" s="1"/>
      <c r="B219" s="3"/>
      <c r="C219" s="4"/>
      <c r="D219" s="4"/>
      <c r="E219" s="5"/>
    </row>
    <row r="220" spans="1:5" ht="12.75">
      <c r="A220" s="1"/>
      <c r="B220" s="3"/>
      <c r="C220" s="4"/>
      <c r="D220" s="4"/>
      <c r="E220" s="5"/>
    </row>
    <row r="221" spans="1:5" ht="12.75">
      <c r="A221" s="1"/>
      <c r="B221" s="3"/>
      <c r="C221" s="4"/>
      <c r="D221" s="4"/>
      <c r="E221" s="5"/>
    </row>
    <row r="222" spans="1:5" ht="12.75">
      <c r="A222" s="1"/>
      <c r="B222" s="3"/>
      <c r="C222" s="4"/>
      <c r="D222" s="4"/>
      <c r="E222" s="5"/>
    </row>
    <row r="223" spans="1:5" ht="12.75">
      <c r="A223" s="1"/>
      <c r="B223" s="3"/>
      <c r="C223" s="4"/>
      <c r="D223" s="4"/>
      <c r="E223" s="5"/>
    </row>
    <row r="224" spans="1:5" ht="12.75">
      <c r="A224" s="1"/>
      <c r="B224" s="3"/>
      <c r="C224" s="4"/>
      <c r="D224" s="4"/>
      <c r="E224" s="5"/>
    </row>
    <row r="225" spans="1:5" ht="12.75">
      <c r="A225" s="1"/>
      <c r="B225" s="3"/>
      <c r="C225" s="4"/>
      <c r="D225" s="4"/>
      <c r="E225" s="5"/>
    </row>
    <row r="226" spans="1:5" ht="12.75">
      <c r="A226" s="1"/>
      <c r="B226" s="3"/>
      <c r="C226" s="4"/>
      <c r="D226" s="4"/>
      <c r="E226" s="5"/>
    </row>
    <row r="227" spans="1:5" ht="12.75">
      <c r="A227" s="1"/>
      <c r="B227" s="3"/>
      <c r="C227" s="4"/>
      <c r="D227" s="4"/>
      <c r="E227" s="5"/>
    </row>
    <row r="228" spans="1:5" ht="12.75">
      <c r="A228" s="1"/>
      <c r="B228" s="3"/>
      <c r="C228" s="4"/>
      <c r="D228" s="4"/>
      <c r="E228" s="5"/>
    </row>
    <row r="229" spans="1:5" ht="12.75">
      <c r="A229" s="1"/>
      <c r="B229" s="3"/>
      <c r="C229" s="4"/>
      <c r="D229" s="4"/>
      <c r="E229" s="5"/>
    </row>
    <row r="230" spans="1:5" ht="12.75">
      <c r="A230" s="1"/>
      <c r="B230" s="3"/>
      <c r="C230" s="4"/>
      <c r="D230" s="4"/>
      <c r="E230" s="5"/>
    </row>
    <row r="231" spans="1:5" ht="12.75">
      <c r="A231" s="1"/>
      <c r="B231" s="3"/>
      <c r="C231" s="4"/>
      <c r="D231" s="4"/>
      <c r="E231" s="5"/>
    </row>
    <row r="232" spans="1:5" ht="12.75">
      <c r="A232" s="1"/>
      <c r="B232" s="3"/>
      <c r="C232" s="4"/>
      <c r="D232" s="4"/>
      <c r="E232" s="5"/>
    </row>
    <row r="233" spans="1:5" ht="12.75">
      <c r="A233" s="1"/>
      <c r="B233" s="3"/>
      <c r="C233" s="4"/>
      <c r="D233" s="4"/>
      <c r="E233" s="5"/>
    </row>
    <row r="234" spans="1:5" ht="12.75">
      <c r="A234" s="1"/>
      <c r="B234" s="3"/>
      <c r="C234" s="4"/>
      <c r="D234" s="4"/>
      <c r="E234" s="5"/>
    </row>
    <row r="235" spans="1:5" ht="12.75">
      <c r="A235" s="1"/>
      <c r="B235" s="3"/>
      <c r="C235" s="4"/>
      <c r="D235" s="4"/>
      <c r="E235" s="5"/>
    </row>
    <row r="236" spans="1:5" ht="12.75">
      <c r="A236" s="1"/>
      <c r="B236" s="3"/>
      <c r="C236" s="4"/>
      <c r="D236" s="4"/>
      <c r="E236" s="5"/>
    </row>
    <row r="237" spans="1:5" ht="12.75">
      <c r="A237" s="1"/>
      <c r="B237" s="3"/>
      <c r="C237" s="4"/>
      <c r="D237" s="4"/>
      <c r="E237" s="5"/>
    </row>
    <row r="238" spans="1:5" ht="12.75">
      <c r="A238" s="1"/>
      <c r="B238" s="3"/>
      <c r="C238" s="4"/>
      <c r="D238" s="4"/>
      <c r="E238" s="5"/>
    </row>
    <row r="239" spans="1:5" ht="12.75">
      <c r="A239" s="1"/>
      <c r="B239" s="3"/>
      <c r="C239" s="4"/>
      <c r="D239" s="4"/>
      <c r="E239" s="5"/>
    </row>
    <row r="240" spans="1:5" ht="12.75">
      <c r="A240" s="1"/>
      <c r="B240" s="3"/>
      <c r="C240" s="4"/>
      <c r="D240" s="4"/>
      <c r="E240" s="5"/>
    </row>
    <row r="241" spans="1:5" ht="12.75">
      <c r="A241" s="1"/>
      <c r="B241" s="3"/>
      <c r="C241" s="4"/>
      <c r="D241" s="4"/>
      <c r="E241" s="5"/>
    </row>
    <row r="242" spans="1:5" ht="12.75">
      <c r="A242" s="1"/>
      <c r="B242" s="3"/>
      <c r="C242" s="4"/>
      <c r="D242" s="4"/>
      <c r="E242" s="5"/>
    </row>
    <row r="243" spans="1:5" ht="12.75">
      <c r="A243" s="1"/>
      <c r="B243" s="3"/>
      <c r="C243" s="4"/>
      <c r="D243" s="4"/>
      <c r="E243" s="5"/>
    </row>
    <row r="244" spans="1:5" ht="12.75">
      <c r="A244" s="1"/>
      <c r="B244" s="3"/>
      <c r="C244" s="4"/>
      <c r="D244" s="4"/>
      <c r="E244" s="5"/>
    </row>
    <row r="245" spans="1:5" ht="12.75">
      <c r="A245" s="1"/>
      <c r="B245" s="3"/>
      <c r="C245" s="4"/>
      <c r="D245" s="4"/>
      <c r="E245" s="5"/>
    </row>
    <row r="246" spans="1:5" ht="12.75">
      <c r="A246" s="1"/>
      <c r="B246" s="3"/>
      <c r="C246" s="4"/>
      <c r="D246" s="4"/>
      <c r="E246" s="5"/>
    </row>
    <row r="247" spans="1:5" ht="12.75">
      <c r="A247" s="1"/>
      <c r="B247" s="3"/>
      <c r="C247" s="4"/>
      <c r="D247" s="4"/>
      <c r="E247" s="5"/>
    </row>
    <row r="248" spans="1:5" ht="12.75">
      <c r="A248" s="1"/>
      <c r="B248" s="3"/>
      <c r="C248" s="4"/>
      <c r="D248" s="4"/>
      <c r="E248" s="5"/>
    </row>
    <row r="249" spans="1:5" ht="12.75">
      <c r="A249" s="1"/>
      <c r="B249" s="3"/>
      <c r="C249" s="4"/>
      <c r="D249" s="4"/>
      <c r="E249" s="5"/>
    </row>
    <row r="250" spans="1:5" ht="12.75">
      <c r="A250" s="1"/>
      <c r="B250" s="3"/>
      <c r="C250" s="4"/>
      <c r="D250" s="4"/>
      <c r="E250" s="5"/>
    </row>
    <row r="251" spans="1:5" ht="12.75">
      <c r="A251" s="1"/>
      <c r="B251" s="3"/>
      <c r="C251" s="4"/>
      <c r="D251" s="4"/>
      <c r="E251" s="5"/>
    </row>
    <row r="252" spans="1:5" ht="12.75">
      <c r="A252" s="1"/>
      <c r="B252" s="3"/>
      <c r="C252" s="4"/>
      <c r="D252" s="4"/>
      <c r="E252" s="5"/>
    </row>
    <row r="253" spans="1:5" ht="12.75">
      <c r="A253" s="1"/>
      <c r="B253" s="3"/>
      <c r="C253" s="4"/>
      <c r="D253" s="4"/>
      <c r="E253" s="5"/>
    </row>
    <row r="254" spans="1:5" ht="12.75">
      <c r="A254" s="1"/>
      <c r="B254" s="3"/>
      <c r="C254" s="4"/>
      <c r="D254" s="4"/>
      <c r="E254" s="5"/>
    </row>
    <row r="255" spans="1:5" ht="12.75">
      <c r="A255" s="1"/>
      <c r="B255" s="3"/>
      <c r="C255" s="4"/>
      <c r="D255" s="4"/>
      <c r="E255" s="5"/>
    </row>
    <row r="256" spans="1:5" ht="12.75">
      <c r="A256" s="1"/>
      <c r="B256" s="3"/>
      <c r="C256" s="4"/>
      <c r="D256" s="4"/>
      <c r="E256" s="5"/>
    </row>
    <row r="257" spans="1:5" ht="12.75">
      <c r="A257" s="1"/>
      <c r="B257" s="3"/>
      <c r="C257" s="4"/>
      <c r="D257" s="4"/>
      <c r="E257" s="5"/>
    </row>
    <row r="258" spans="1:5" ht="12.75">
      <c r="A258" s="1"/>
      <c r="B258" s="3"/>
      <c r="C258" s="4"/>
      <c r="D258" s="4"/>
      <c r="E258" s="5"/>
    </row>
    <row r="259" spans="1:5" ht="12.75">
      <c r="A259" s="1"/>
      <c r="B259" s="3"/>
      <c r="C259" s="4"/>
      <c r="D259" s="4"/>
      <c r="E259" s="5"/>
    </row>
    <row r="260" spans="1:5" ht="12.75">
      <c r="A260" s="1"/>
      <c r="B260" s="3"/>
      <c r="C260" s="4"/>
      <c r="D260" s="4"/>
      <c r="E260" s="5"/>
    </row>
    <row r="261" spans="1:5" ht="12.75">
      <c r="A261" s="1"/>
      <c r="B261" s="3"/>
      <c r="C261" s="4"/>
      <c r="D261" s="4"/>
      <c r="E261" s="5"/>
    </row>
    <row r="262" spans="1:5" ht="12.75">
      <c r="A262" s="1"/>
      <c r="B262" s="3"/>
      <c r="C262" s="4"/>
      <c r="D262" s="4"/>
      <c r="E262" s="5"/>
    </row>
    <row r="263" spans="1:5" ht="12.75">
      <c r="A263" s="1"/>
      <c r="B263" s="3"/>
      <c r="C263" s="4"/>
      <c r="D263" s="4"/>
      <c r="E263" s="5"/>
    </row>
    <row r="264" spans="1:5" ht="12.75">
      <c r="A264" s="1"/>
      <c r="B264" s="3"/>
      <c r="C264" s="4"/>
      <c r="D264" s="4"/>
      <c r="E264" s="5"/>
    </row>
    <row r="265" spans="1:5" ht="12.75">
      <c r="A265" s="1"/>
      <c r="B265" s="3"/>
      <c r="C265" s="4"/>
      <c r="D265" s="4"/>
      <c r="E265" s="5"/>
    </row>
    <row r="266" spans="1:5" ht="12.75">
      <c r="A266" s="1"/>
      <c r="B266" s="3"/>
      <c r="C266" s="4"/>
      <c r="D266" s="4"/>
      <c r="E266" s="5"/>
    </row>
    <row r="267" spans="1:5" ht="12.75">
      <c r="A267" s="1"/>
      <c r="B267" s="3"/>
      <c r="C267" s="4"/>
      <c r="D267" s="4"/>
      <c r="E267" s="5"/>
    </row>
    <row r="268" spans="1:5" ht="12.75">
      <c r="A268" s="1"/>
      <c r="B268" s="3"/>
      <c r="C268" s="4"/>
      <c r="D268" s="4"/>
      <c r="E268" s="5"/>
    </row>
    <row r="269" spans="1:5" ht="12.75">
      <c r="A269" s="1"/>
      <c r="B269" s="3"/>
      <c r="C269" s="4"/>
      <c r="D269" s="4"/>
      <c r="E269" s="5"/>
    </row>
    <row r="270" spans="1:5" ht="12.75">
      <c r="A270" s="1"/>
      <c r="B270" s="3"/>
      <c r="C270" s="4"/>
      <c r="D270" s="4"/>
      <c r="E270" s="5"/>
    </row>
    <row r="271" spans="1:5" ht="12.75">
      <c r="A271" s="1"/>
      <c r="B271" s="3"/>
      <c r="C271" s="4"/>
      <c r="D271" s="4"/>
      <c r="E271" s="5"/>
    </row>
    <row r="272" spans="1:5" ht="12.75">
      <c r="A272" s="1"/>
      <c r="B272" s="3"/>
      <c r="C272" s="4"/>
      <c r="D272" s="4"/>
      <c r="E272" s="5"/>
    </row>
    <row r="273" spans="1:5" ht="12.75">
      <c r="A273" s="1"/>
      <c r="B273" s="3"/>
      <c r="C273" s="4"/>
      <c r="D273" s="4"/>
      <c r="E273" s="5"/>
    </row>
    <row r="274" spans="1:5" ht="12.75">
      <c r="A274" s="1"/>
      <c r="B274" s="3"/>
      <c r="C274" s="4"/>
      <c r="D274" s="4"/>
      <c r="E274" s="5"/>
    </row>
    <row r="275" spans="1:5" ht="12.75">
      <c r="A275" s="1"/>
      <c r="B275" s="3"/>
      <c r="C275" s="4"/>
      <c r="D275" s="4"/>
      <c r="E275" s="5"/>
    </row>
    <row r="276" spans="1:5" ht="12.75">
      <c r="A276" s="1"/>
      <c r="B276" s="3"/>
      <c r="C276" s="4"/>
      <c r="D276" s="4"/>
      <c r="E276" s="5"/>
    </row>
    <row r="277" spans="1:5" ht="12.75">
      <c r="A277" s="1"/>
      <c r="B277" s="3"/>
      <c r="C277" s="4"/>
      <c r="D277" s="4"/>
      <c r="E277" s="5"/>
    </row>
    <row r="278" spans="1:5" ht="12.75">
      <c r="A278" s="1"/>
      <c r="B278" s="3"/>
      <c r="C278" s="4"/>
      <c r="D278" s="4"/>
      <c r="E278" s="5"/>
    </row>
    <row r="279" spans="1:5" ht="12.75">
      <c r="A279" s="1"/>
      <c r="B279" s="3"/>
      <c r="C279" s="4"/>
      <c r="D279" s="4"/>
      <c r="E279" s="5"/>
    </row>
    <row r="280" spans="1:5" ht="12.75">
      <c r="A280" s="1"/>
      <c r="B280" s="3"/>
      <c r="C280" s="4"/>
      <c r="D280" s="4"/>
      <c r="E280" s="5"/>
    </row>
    <row r="281" spans="1:5" ht="12.75">
      <c r="A281" s="1"/>
      <c r="B281" s="3"/>
      <c r="C281" s="4"/>
      <c r="D281" s="4"/>
      <c r="E281" s="5"/>
    </row>
    <row r="282" spans="1:5" ht="12.75">
      <c r="A282" s="1"/>
      <c r="B282" s="3"/>
      <c r="C282" s="4"/>
      <c r="D282" s="4"/>
      <c r="E282" s="5"/>
    </row>
    <row r="283" spans="1:5" ht="12.75">
      <c r="A283" s="1"/>
      <c r="B283" s="3"/>
      <c r="C283" s="4"/>
      <c r="D283" s="4"/>
      <c r="E283" s="5"/>
    </row>
    <row r="284" spans="1:5" ht="12.75">
      <c r="A284" s="1"/>
      <c r="B284" s="3"/>
      <c r="C284" s="4"/>
      <c r="D284" s="4"/>
      <c r="E284" s="5"/>
    </row>
    <row r="285" spans="1:5" ht="12.75">
      <c r="A285" s="1"/>
      <c r="B285" s="3"/>
      <c r="C285" s="4"/>
      <c r="D285" s="4"/>
      <c r="E285" s="5"/>
    </row>
    <row r="286" spans="1:5" ht="12.75">
      <c r="A286" s="1"/>
      <c r="B286" s="3"/>
      <c r="C286" s="4"/>
      <c r="D286" s="4"/>
      <c r="E286" s="5"/>
    </row>
    <row r="287" spans="1:5" ht="12.75">
      <c r="A287" s="1"/>
      <c r="B287" s="3"/>
      <c r="C287" s="4"/>
      <c r="D287" s="4"/>
      <c r="E287" s="5"/>
    </row>
    <row r="288" spans="1:5" ht="12.75">
      <c r="A288" s="1"/>
      <c r="B288" s="3"/>
      <c r="C288" s="4"/>
      <c r="D288" s="4"/>
      <c r="E288" s="5"/>
    </row>
    <row r="289" spans="1:5" ht="12.75">
      <c r="A289" s="1"/>
      <c r="B289" s="3"/>
      <c r="C289" s="4"/>
      <c r="D289" s="4"/>
      <c r="E289" s="5"/>
    </row>
    <row r="290" spans="1:5" ht="12.75">
      <c r="A290" s="1"/>
      <c r="B290" s="3"/>
      <c r="C290" s="4"/>
      <c r="D290" s="4"/>
      <c r="E290" s="5"/>
    </row>
    <row r="291" spans="1:5" ht="12.75">
      <c r="A291" s="1"/>
      <c r="B291" s="3"/>
      <c r="C291" s="4"/>
      <c r="D291" s="4"/>
      <c r="E291" s="5"/>
    </row>
    <row r="292" spans="1:5" ht="12.75">
      <c r="A292" s="1"/>
      <c r="B292" s="3"/>
      <c r="C292" s="4"/>
      <c r="D292" s="4"/>
      <c r="E292" s="5"/>
    </row>
    <row r="293" spans="1:5" ht="12.75">
      <c r="A293" s="1"/>
      <c r="B293" s="3"/>
      <c r="C293" s="4"/>
      <c r="D293" s="4"/>
      <c r="E293" s="5"/>
    </row>
    <row r="294" spans="1:5" ht="12.75">
      <c r="A294" s="1"/>
      <c r="B294" s="3"/>
      <c r="C294" s="4"/>
      <c r="D294" s="4"/>
      <c r="E294" s="5"/>
    </row>
    <row r="295" spans="1:5" ht="12.75">
      <c r="A295" s="1"/>
      <c r="B295" s="3"/>
      <c r="C295" s="4"/>
      <c r="D295" s="4"/>
      <c r="E295" s="5"/>
    </row>
    <row r="296" spans="1:5" ht="12.75">
      <c r="A296" s="1"/>
      <c r="B296" s="3"/>
      <c r="C296" s="4"/>
      <c r="D296" s="4"/>
      <c r="E296" s="5"/>
    </row>
    <row r="297" spans="1:5" ht="12.75">
      <c r="A297" s="1"/>
      <c r="B297" s="3"/>
      <c r="C297" s="4"/>
      <c r="D297" s="4"/>
      <c r="E297" s="5"/>
    </row>
    <row r="298" spans="1:5" ht="12.75">
      <c r="A298" s="1"/>
      <c r="B298" s="3"/>
      <c r="C298" s="4"/>
      <c r="D298" s="4"/>
      <c r="E298" s="5"/>
    </row>
    <row r="299" spans="1:5" ht="12.75">
      <c r="A299" s="1"/>
      <c r="B299" s="3"/>
      <c r="C299" s="4"/>
      <c r="D299" s="4"/>
      <c r="E299" s="5"/>
    </row>
    <row r="300" spans="1:5" ht="12.75">
      <c r="A300" s="1"/>
      <c r="B300" s="3"/>
      <c r="C300" s="4"/>
      <c r="D300" s="4"/>
      <c r="E300" s="5"/>
    </row>
    <row r="301" spans="1:5" ht="12.75">
      <c r="A301" s="1"/>
      <c r="B301" s="3"/>
      <c r="C301" s="4"/>
      <c r="D301" s="4"/>
      <c r="E301" s="5"/>
    </row>
    <row r="302" spans="1:5" ht="12.75">
      <c r="A302" s="1"/>
      <c r="B302" s="3"/>
      <c r="C302" s="4"/>
      <c r="D302" s="4"/>
      <c r="E302" s="5"/>
    </row>
    <row r="303" spans="1:5" ht="12.75">
      <c r="A303" s="1"/>
      <c r="B303" s="3"/>
      <c r="C303" s="4"/>
      <c r="D303" s="4"/>
      <c r="E303" s="5"/>
    </row>
    <row r="304" spans="1:5" ht="12.75">
      <c r="A304" s="1"/>
      <c r="B304" s="3"/>
      <c r="C304" s="4"/>
      <c r="D304" s="4"/>
      <c r="E304" s="5"/>
    </row>
    <row r="305" spans="1:5" ht="12.75">
      <c r="A305" s="1"/>
      <c r="B305" s="3"/>
      <c r="C305" s="4"/>
      <c r="D305" s="4"/>
      <c r="E305" s="5"/>
    </row>
    <row r="306" spans="1:5" ht="12.75">
      <c r="A306" s="1"/>
      <c r="B306" s="3"/>
      <c r="C306" s="4"/>
      <c r="D306" s="4"/>
      <c r="E306" s="5"/>
    </row>
    <row r="307" spans="1:5" ht="12.75">
      <c r="A307" s="1"/>
      <c r="B307" s="3"/>
      <c r="C307" s="4"/>
      <c r="D307" s="4"/>
      <c r="E307" s="5"/>
    </row>
    <row r="308" spans="1:5" ht="12.75">
      <c r="A308" s="1"/>
      <c r="B308" s="3"/>
      <c r="C308" s="4"/>
      <c r="D308" s="4"/>
      <c r="E308" s="5"/>
    </row>
    <row r="309" spans="1:5" ht="12.75">
      <c r="A309" s="1"/>
      <c r="B309" s="3"/>
      <c r="C309" s="4"/>
      <c r="D309" s="4"/>
      <c r="E309" s="5"/>
    </row>
    <row r="310" spans="1:5" ht="12.75">
      <c r="A310" s="1"/>
      <c r="B310" s="3"/>
      <c r="C310" s="4"/>
      <c r="D310" s="4"/>
      <c r="E310" s="5"/>
    </row>
    <row r="311" spans="1:5" ht="12.75">
      <c r="A311" s="1"/>
      <c r="B311" s="3"/>
      <c r="C311" s="4"/>
      <c r="D311" s="4"/>
      <c r="E311" s="5"/>
    </row>
    <row r="312" spans="1:5" ht="12.75">
      <c r="A312" s="1"/>
      <c r="B312" s="3"/>
      <c r="C312" s="4"/>
      <c r="D312" s="4"/>
      <c r="E312" s="5"/>
    </row>
    <row r="313" spans="1:5" ht="12.75">
      <c r="A313" s="1"/>
      <c r="B313" s="3"/>
      <c r="C313" s="4"/>
      <c r="D313" s="4"/>
      <c r="E313" s="5"/>
    </row>
    <row r="314" spans="1:5" ht="12.75">
      <c r="A314" s="1"/>
      <c r="B314" s="3"/>
      <c r="C314" s="4"/>
      <c r="D314" s="4"/>
      <c r="E314" s="5"/>
    </row>
    <row r="315" spans="1:5" ht="12.75">
      <c r="A315" s="1"/>
      <c r="B315" s="3"/>
      <c r="C315" s="4"/>
      <c r="D315" s="4"/>
      <c r="E315" s="5"/>
    </row>
    <row r="316" spans="1:5" ht="12.75">
      <c r="A316" s="1"/>
      <c r="B316" s="3"/>
      <c r="C316" s="4"/>
      <c r="D316" s="4"/>
      <c r="E316" s="5"/>
    </row>
    <row r="317" spans="1:5" ht="12.75">
      <c r="A317" s="1"/>
      <c r="B317" s="3"/>
      <c r="C317" s="4"/>
      <c r="D317" s="4"/>
      <c r="E317" s="5"/>
    </row>
    <row r="318" spans="1:5" ht="12.75">
      <c r="A318" s="1"/>
      <c r="B318" s="3"/>
      <c r="C318" s="4"/>
      <c r="D318" s="4"/>
      <c r="E318" s="5"/>
    </row>
    <row r="319" spans="1:5" ht="12.75">
      <c r="A319" s="1"/>
      <c r="B319" s="3"/>
      <c r="C319" s="4"/>
      <c r="D319" s="4"/>
      <c r="E319" s="5"/>
    </row>
    <row r="320" spans="1:5" ht="12.75">
      <c r="A320" s="1"/>
      <c r="B320" s="3"/>
      <c r="C320" s="4"/>
      <c r="D320" s="4"/>
      <c r="E320" s="5"/>
    </row>
    <row r="321" spans="1:5" ht="12.75">
      <c r="A321" s="1"/>
      <c r="B321" s="3"/>
      <c r="C321" s="4"/>
      <c r="D321" s="4"/>
      <c r="E321" s="5"/>
    </row>
    <row r="322" spans="1:5" ht="12.75">
      <c r="A322" s="1"/>
      <c r="B322" s="3"/>
      <c r="C322" s="4"/>
      <c r="D322" s="4"/>
      <c r="E322" s="5"/>
    </row>
    <row r="323" spans="1:5" ht="12.75">
      <c r="A323" s="1"/>
      <c r="B323" s="3"/>
      <c r="C323" s="4"/>
      <c r="D323" s="4"/>
      <c r="E323" s="5"/>
    </row>
    <row r="324" spans="1:5" ht="12.75">
      <c r="A324" s="1"/>
      <c r="B324" s="3"/>
      <c r="C324" s="4"/>
      <c r="D324" s="4"/>
      <c r="E324" s="5"/>
    </row>
    <row r="325" spans="1:5" ht="12.75">
      <c r="A325" s="1"/>
      <c r="B325" s="3"/>
      <c r="C325" s="4"/>
      <c r="D325" s="4"/>
      <c r="E325" s="5"/>
    </row>
    <row r="326" spans="1:5" ht="12.75">
      <c r="A326" s="1"/>
      <c r="B326" s="3"/>
      <c r="C326" s="4"/>
      <c r="D326" s="4"/>
      <c r="E326" s="5"/>
    </row>
    <row r="327" spans="1:5" ht="12.75">
      <c r="A327" s="1"/>
      <c r="B327" s="3"/>
      <c r="C327" s="4"/>
      <c r="D327" s="4"/>
      <c r="E327" s="5"/>
    </row>
    <row r="328" spans="1:5" ht="12.75">
      <c r="A328" s="1"/>
      <c r="B328" s="3"/>
      <c r="C328" s="4"/>
      <c r="D328" s="4"/>
      <c r="E328" s="5"/>
    </row>
    <row r="329" spans="1:5" ht="12.75">
      <c r="A329" s="1"/>
      <c r="B329" s="3"/>
      <c r="C329" s="4"/>
      <c r="D329" s="4"/>
      <c r="E329" s="5"/>
    </row>
    <row r="330" spans="1:5" ht="12.75">
      <c r="A330" s="1"/>
      <c r="B330" s="3"/>
      <c r="C330" s="4"/>
      <c r="D330" s="4"/>
      <c r="E330" s="5"/>
    </row>
    <row r="331" spans="1:5" ht="12.75">
      <c r="A331" s="1"/>
      <c r="B331" s="3"/>
      <c r="C331" s="4"/>
      <c r="D331" s="4"/>
      <c r="E331" s="5"/>
    </row>
    <row r="332" spans="1:5" ht="12.75">
      <c r="A332" s="1"/>
      <c r="B332" s="3"/>
      <c r="C332" s="4"/>
      <c r="D332" s="4"/>
      <c r="E332" s="5"/>
    </row>
    <row r="333" spans="1:5" ht="12.75">
      <c r="A333" s="1"/>
      <c r="B333" s="3"/>
      <c r="C333" s="4"/>
      <c r="D333" s="4"/>
      <c r="E333" s="5"/>
    </row>
    <row r="334" spans="1:5" ht="12.75">
      <c r="A334" s="1"/>
      <c r="B334" s="3"/>
      <c r="C334" s="4"/>
      <c r="D334" s="4"/>
      <c r="E334" s="5"/>
    </row>
    <row r="335" spans="1:5" ht="12.75">
      <c r="A335" s="1"/>
      <c r="B335" s="3"/>
      <c r="C335" s="4"/>
      <c r="D335" s="4"/>
      <c r="E335" s="5"/>
    </row>
    <row r="336" spans="1:5" ht="12.75">
      <c r="A336" s="1"/>
      <c r="B336" s="3"/>
      <c r="C336" s="4"/>
      <c r="D336" s="4"/>
      <c r="E336" s="5"/>
    </row>
    <row r="337" spans="1:5" ht="12.75">
      <c r="A337" s="1"/>
      <c r="B337" s="3"/>
      <c r="C337" s="4"/>
      <c r="D337" s="4"/>
      <c r="E337" s="5"/>
    </row>
    <row r="338" spans="1:5" ht="12.75">
      <c r="A338" s="1"/>
      <c r="B338" s="3"/>
      <c r="C338" s="4"/>
      <c r="D338" s="4"/>
      <c r="E338" s="5"/>
    </row>
    <row r="339" spans="1:5" ht="12.75">
      <c r="A339" s="1"/>
      <c r="B339" s="3"/>
      <c r="C339" s="4"/>
      <c r="D339" s="4"/>
      <c r="E339" s="5"/>
    </row>
    <row r="340" spans="1:5" ht="12.75">
      <c r="A340" s="1"/>
      <c r="B340" s="3"/>
      <c r="C340" s="4"/>
      <c r="D340" s="4"/>
      <c r="E340" s="5"/>
    </row>
    <row r="341" spans="1:5" ht="12.75">
      <c r="A341" s="1"/>
      <c r="B341" s="3"/>
      <c r="C341" s="4"/>
      <c r="D341" s="4"/>
      <c r="E341" s="5"/>
    </row>
    <row r="342" spans="1:5" ht="12.75">
      <c r="A342" s="1"/>
      <c r="B342" s="3"/>
      <c r="C342" s="4"/>
      <c r="D342" s="4"/>
      <c r="E342" s="5"/>
    </row>
    <row r="343" spans="1:5" ht="12.75">
      <c r="A343" s="1"/>
      <c r="B343" s="3"/>
      <c r="C343" s="4"/>
      <c r="D343" s="4"/>
      <c r="E343" s="5"/>
    </row>
    <row r="344" spans="1:5" ht="12.75">
      <c r="A344" s="1"/>
      <c r="B344" s="3"/>
      <c r="C344" s="4"/>
      <c r="D344" s="4"/>
      <c r="E344" s="5"/>
    </row>
    <row r="345" spans="1:5" ht="12.75">
      <c r="A345" s="1"/>
      <c r="B345" s="3"/>
      <c r="C345" s="4"/>
      <c r="D345" s="4"/>
      <c r="E345" s="5"/>
    </row>
    <row r="346" spans="1:5" ht="12.75">
      <c r="A346" s="1"/>
      <c r="B346" s="3"/>
      <c r="C346" s="4"/>
      <c r="D346" s="4"/>
      <c r="E346" s="5"/>
    </row>
    <row r="347" spans="1:5" ht="12.75">
      <c r="A347" s="1"/>
      <c r="B347" s="3"/>
      <c r="C347" s="4"/>
      <c r="D347" s="4"/>
      <c r="E347" s="5"/>
    </row>
    <row r="348" spans="1:5" ht="12.75">
      <c r="A348" s="1"/>
      <c r="B348" s="3"/>
      <c r="C348" s="4"/>
      <c r="D348" s="4"/>
      <c r="E348" s="5"/>
    </row>
    <row r="349" spans="1:5" ht="12.75">
      <c r="A349" s="1"/>
      <c r="B349" s="3"/>
      <c r="C349" s="4"/>
      <c r="D349" s="4"/>
      <c r="E349" s="5"/>
    </row>
    <row r="350" spans="1:5" ht="12.75">
      <c r="A350" s="1"/>
      <c r="B350" s="3"/>
      <c r="C350" s="4"/>
      <c r="D350" s="4"/>
      <c r="E350" s="5"/>
    </row>
    <row r="351" spans="1:5" ht="12.75">
      <c r="A351" s="1"/>
      <c r="B351" s="3"/>
      <c r="C351" s="4"/>
      <c r="D351" s="4"/>
      <c r="E351" s="5"/>
    </row>
    <row r="352" spans="1:5" ht="12.75">
      <c r="A352" s="1"/>
      <c r="B352" s="3"/>
      <c r="C352" s="4"/>
      <c r="D352" s="4"/>
      <c r="E352" s="5"/>
    </row>
    <row r="353" spans="1:5" ht="12.75">
      <c r="A353" s="1"/>
      <c r="B353" s="3"/>
      <c r="C353" s="4"/>
      <c r="D353" s="4"/>
      <c r="E353" s="5"/>
    </row>
    <row r="354" spans="1:5" ht="12.75">
      <c r="A354" s="1"/>
      <c r="B354" s="3"/>
      <c r="C354" s="4"/>
      <c r="D354" s="4"/>
      <c r="E354" s="5"/>
    </row>
    <row r="355" spans="1:5" ht="12.75">
      <c r="A355" s="1"/>
      <c r="B355" s="3"/>
      <c r="C355" s="4"/>
      <c r="D355" s="4"/>
      <c r="E355" s="5"/>
    </row>
    <row r="356" spans="1:5" ht="12.75">
      <c r="A356" s="1"/>
      <c r="B356" s="3"/>
      <c r="C356" s="4"/>
      <c r="D356" s="4"/>
      <c r="E356" s="5"/>
    </row>
    <row r="357" spans="1:5" ht="12.75">
      <c r="A357" s="1"/>
      <c r="B357" s="3"/>
      <c r="C357" s="4"/>
      <c r="D357" s="4"/>
      <c r="E357" s="5"/>
    </row>
    <row r="358" spans="1:5" ht="12.75">
      <c r="A358" s="1"/>
      <c r="B358" s="3"/>
      <c r="C358" s="4"/>
      <c r="D358" s="4"/>
      <c r="E358" s="5"/>
    </row>
    <row r="359" spans="1:5" ht="12.75">
      <c r="A359" s="1"/>
      <c r="B359" s="3"/>
      <c r="C359" s="4"/>
      <c r="D359" s="4"/>
      <c r="E359" s="5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Rastorguev</dc:creator>
  <cp:keywords/>
  <dc:description/>
  <cp:lastModifiedBy>Test</cp:lastModifiedBy>
  <dcterms:created xsi:type="dcterms:W3CDTF">2007-09-02T18:50:56Z</dcterms:created>
  <dcterms:modified xsi:type="dcterms:W3CDTF">2007-09-09T19:02:24Z</dcterms:modified>
  <cp:category/>
  <cp:version/>
  <cp:contentType/>
  <cp:contentStatus/>
</cp:coreProperties>
</file>